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таблица по профессиям (2)" sheetId="1" r:id="rId1"/>
  </sheets>
  <definedNames>
    <definedName name="_xlnm._FilterDatabase" localSheetId="0" hidden="1">'таблица по профессиям (2)'!$A$10:$G$280</definedName>
    <definedName name="_xlnm.Print_Titles" localSheetId="0">'таблица по профессиям (2)'!$A:$A,'таблица по профессиям (2)'!$10:$11</definedName>
  </definedNames>
  <calcPr fullCalcOnLoad="1"/>
</workbook>
</file>

<file path=xl/sharedStrings.xml><?xml version="1.0" encoding="utf-8"?>
<sst xmlns="http://schemas.openxmlformats.org/spreadsheetml/2006/main" count="938" uniqueCount="337">
  <si>
    <t>Код  территории по  ОКАТО</t>
  </si>
  <si>
    <t>№ п/п</t>
  </si>
  <si>
    <t>Наименование территории (Муниципальное образование)</t>
  </si>
  <si>
    <t>Наименование программ профессиональной подготовки по профессиям рабочих, переподготовки рабочих</t>
  </si>
  <si>
    <t>Код профессии в соответствии с приказом Министерства образования и науки Российской Федерации от 02.07.2013 №513</t>
  </si>
  <si>
    <t>Срок обучения, месяцев</t>
  </si>
  <si>
    <t>Государственный заказ в ускоренной подготовке кадров, человек</t>
  </si>
  <si>
    <t>92206000000</t>
  </si>
  <si>
    <t>Аккумуляторщик</t>
  </si>
  <si>
    <t>10047</t>
  </si>
  <si>
    <t>92234000000</t>
  </si>
  <si>
    <t>92430000000</t>
  </si>
  <si>
    <t>Набережные Челны</t>
  </si>
  <si>
    <t>92401000000</t>
  </si>
  <si>
    <t>Казань</t>
  </si>
  <si>
    <t xml:space="preserve">Алексеевский </t>
  </si>
  <si>
    <t>Лаишевский</t>
  </si>
  <si>
    <t>Аппаратчик очистки сточных вод</t>
  </si>
  <si>
    <t>10490</t>
  </si>
  <si>
    <t>92244000000</t>
  </si>
  <si>
    <t xml:space="preserve">Нижнекамский </t>
  </si>
  <si>
    <t>Аппаратчик приготовления резиновых клеев и покрытий</t>
  </si>
  <si>
    <t>10716</t>
  </si>
  <si>
    <t>Аппаратчик химводоочистки</t>
  </si>
  <si>
    <t>11078</t>
  </si>
  <si>
    <t>Архивариус</t>
  </si>
  <si>
    <t>20190</t>
  </si>
  <si>
    <t>92202000000</t>
  </si>
  <si>
    <t>Бетонщик</t>
  </si>
  <si>
    <t>11196</t>
  </si>
  <si>
    <t xml:space="preserve">Азнакаевский </t>
  </si>
  <si>
    <t>92207000000</t>
  </si>
  <si>
    <t>Вальщик леса</t>
  </si>
  <si>
    <t>11359</t>
  </si>
  <si>
    <t xml:space="preserve">Алькеевский </t>
  </si>
  <si>
    <t>Водитель автомобиля</t>
  </si>
  <si>
    <t>92233000000</t>
  </si>
  <si>
    <t>92204000000</t>
  </si>
  <si>
    <t>92208000000</t>
  </si>
  <si>
    <t>92218000000</t>
  </si>
  <si>
    <t>92217000000</t>
  </si>
  <si>
    <t>92238000000</t>
  </si>
  <si>
    <t>92254000000</t>
  </si>
  <si>
    <t>Аксубаевский</t>
  </si>
  <si>
    <t xml:space="preserve">Альметьевский </t>
  </si>
  <si>
    <t xml:space="preserve">Буинский </t>
  </si>
  <si>
    <t xml:space="preserve">Бугульминский </t>
  </si>
  <si>
    <t xml:space="preserve">Мамадышский </t>
  </si>
  <si>
    <t>Водитель погрузчика</t>
  </si>
  <si>
    <t>11453</t>
  </si>
  <si>
    <t>92226000000</t>
  </si>
  <si>
    <t>92222000000</t>
  </si>
  <si>
    <t xml:space="preserve">Елабужский </t>
  </si>
  <si>
    <t xml:space="preserve">Ютазинский </t>
  </si>
  <si>
    <t>92228000000</t>
  </si>
  <si>
    <t xml:space="preserve">Зеленодольский </t>
  </si>
  <si>
    <t>Кукморский</t>
  </si>
  <si>
    <t>11442</t>
  </si>
  <si>
    <t>Государственный заказ Республики Татарстан на ускоренную подготовку кадров, по программам профессиональной подготовки по профессиям рабочих, переподготовки рабочих на  2023 год</t>
  </si>
  <si>
    <t>92236000000</t>
  </si>
  <si>
    <t xml:space="preserve">Высокогорский </t>
  </si>
  <si>
    <t xml:space="preserve">Лениногорский </t>
  </si>
  <si>
    <t>92258000000</t>
  </si>
  <si>
    <t xml:space="preserve">Черемшанский </t>
  </si>
  <si>
    <t>Водитель трамвая</t>
  </si>
  <si>
    <t>11457</t>
  </si>
  <si>
    <t>Горничная</t>
  </si>
  <si>
    <t>11695</t>
  </si>
  <si>
    <t>92246000000</t>
  </si>
  <si>
    <t>Дорожный рабочий</t>
  </si>
  <si>
    <t>11889</t>
  </si>
  <si>
    <t xml:space="preserve">Нурлатский </t>
  </si>
  <si>
    <t>Жестянщик</t>
  </si>
  <si>
    <t>11945</t>
  </si>
  <si>
    <t>Заготовщик резиновых изделий и деталей</t>
  </si>
  <si>
    <t>12055</t>
  </si>
  <si>
    <t>Закройщик резиновых изделий и деталей</t>
  </si>
  <si>
    <t>12161</t>
  </si>
  <si>
    <t>Закройщик</t>
  </si>
  <si>
    <t>12156</t>
  </si>
  <si>
    <t>Каменщик</t>
  </si>
  <si>
    <t>12680</t>
  </si>
  <si>
    <t>92252000000</t>
  </si>
  <si>
    <t>Сабинский</t>
  </si>
  <si>
    <t>Кассир</t>
  </si>
  <si>
    <t>23369</t>
  </si>
  <si>
    <t>92240000000</t>
  </si>
  <si>
    <t xml:space="preserve">Мензелинский </t>
  </si>
  <si>
    <t>Контролер сварочных работ</t>
  </si>
  <si>
    <t>13057</t>
  </si>
  <si>
    <t>Кровельщик по рулонным кровлям и по кровлям из штучных материалов</t>
  </si>
  <si>
    <t>13201</t>
  </si>
  <si>
    <t>92239000000</t>
  </si>
  <si>
    <t>Лаборант химического анализа</t>
  </si>
  <si>
    <t>13321</t>
  </si>
  <si>
    <t>92214000000</t>
  </si>
  <si>
    <t xml:space="preserve">Бавлинский </t>
  </si>
  <si>
    <t>92229000000</t>
  </si>
  <si>
    <t>Лесник</t>
  </si>
  <si>
    <t xml:space="preserve">Кайбицкий </t>
  </si>
  <si>
    <t xml:space="preserve">Сабинский </t>
  </si>
  <si>
    <t>***</t>
  </si>
  <si>
    <t>Лесовод</t>
  </si>
  <si>
    <t>13376</t>
  </si>
  <si>
    <t>Маляр</t>
  </si>
  <si>
    <t>13450</t>
  </si>
  <si>
    <t>92232000000</t>
  </si>
  <si>
    <t>Машинист автогрейдера</t>
  </si>
  <si>
    <t>13509</t>
  </si>
  <si>
    <t>Спасский</t>
  </si>
  <si>
    <t>Машинист бульдозера</t>
  </si>
  <si>
    <t>13583</t>
  </si>
  <si>
    <t>92227000000</t>
  </si>
  <si>
    <t xml:space="preserve">Заинский </t>
  </si>
  <si>
    <t>Машинист компрессорных установок</t>
  </si>
  <si>
    <t>13775</t>
  </si>
  <si>
    <t>Машинист крана (крановщик)</t>
  </si>
  <si>
    <t>13790</t>
  </si>
  <si>
    <t>Машинист крана автомобильного</t>
  </si>
  <si>
    <t>13788</t>
  </si>
  <si>
    <t>Машинист насосных установок</t>
  </si>
  <si>
    <t>13910</t>
  </si>
  <si>
    <t>Машинист перегружателей</t>
  </si>
  <si>
    <t>13977</t>
  </si>
  <si>
    <t>Машинист экскаватора</t>
  </si>
  <si>
    <t>14388</t>
  </si>
  <si>
    <t>92212000000</t>
  </si>
  <si>
    <t>Монтажник санитарно-технических систем и оборудования</t>
  </si>
  <si>
    <t>14621</t>
  </si>
  <si>
    <t xml:space="preserve">Арский </t>
  </si>
  <si>
    <t>14635</t>
  </si>
  <si>
    <t>Арский</t>
  </si>
  <si>
    <t>Монтажник систем вентиляции, кондиционирования воздуха</t>
  </si>
  <si>
    <t>Монтер пути</t>
  </si>
  <si>
    <t>Моторист электродвигателей</t>
  </si>
  <si>
    <t>14757</t>
  </si>
  <si>
    <t>Моторист-рулевой</t>
  </si>
  <si>
    <t>Музейный смотритель</t>
  </si>
  <si>
    <t>24248</t>
  </si>
  <si>
    <t>Наладчик автоматов и полуавтоматов</t>
  </si>
  <si>
    <t>14901</t>
  </si>
  <si>
    <t>Зеленодольский</t>
  </si>
  <si>
    <t>Наладчик контрольно-измерительных приборов и автоматики</t>
  </si>
  <si>
    <t>14919</t>
  </si>
  <si>
    <t>Наладчик станков и манипуляторов с программным управлением</t>
  </si>
  <si>
    <t>14989</t>
  </si>
  <si>
    <t>Облицовщик-плиточник</t>
  </si>
  <si>
    <t>15220</t>
  </si>
  <si>
    <t>Оператор котельной</t>
  </si>
  <si>
    <t>15643</t>
  </si>
  <si>
    <t>Елабужский</t>
  </si>
  <si>
    <t>Оператор машинного доения</t>
  </si>
  <si>
    <t>15699</t>
  </si>
  <si>
    <t xml:space="preserve">Кукморский </t>
  </si>
  <si>
    <t>Альметьевский</t>
  </si>
  <si>
    <t>Буинский</t>
  </si>
  <si>
    <t xml:space="preserve">Менделеевский </t>
  </si>
  <si>
    <t>Оператор станков с программным управлением</t>
  </si>
  <si>
    <t>16045</t>
  </si>
  <si>
    <t>Оператор швейного оборудования</t>
  </si>
  <si>
    <t>16185</t>
  </si>
  <si>
    <t>Плотник</t>
  </si>
  <si>
    <t>16671</t>
  </si>
  <si>
    <t>Портной</t>
  </si>
  <si>
    <t>16909</t>
  </si>
  <si>
    <t>Слесарь по контрольно-измерительным приборам и автоматике</t>
  </si>
  <si>
    <t>18494</t>
  </si>
  <si>
    <t>92220000000</t>
  </si>
  <si>
    <t xml:space="preserve">Спасский </t>
  </si>
  <si>
    <t xml:space="preserve">Верхнеуслонский </t>
  </si>
  <si>
    <t>Слесарь по ремонту автомобилей</t>
  </si>
  <si>
    <t>18511</t>
  </si>
  <si>
    <t>Слесарь по ремонту подвижного состава</t>
  </si>
  <si>
    <t>18540</t>
  </si>
  <si>
    <t>Слесарь по эксплуатации и ремонту газового оборудования</t>
  </si>
  <si>
    <t>18554</t>
  </si>
  <si>
    <t>92205000000</t>
  </si>
  <si>
    <t>Актанышский</t>
  </si>
  <si>
    <t>Слесарь-инструментальщик</t>
  </si>
  <si>
    <t>18452</t>
  </si>
  <si>
    <t>Слесарь-монтажник судовой</t>
  </si>
  <si>
    <t>18470</t>
  </si>
  <si>
    <t>Слесарь-ремонтник</t>
  </si>
  <si>
    <t>18559</t>
  </si>
  <si>
    <t>92253000000</t>
  </si>
  <si>
    <t>Нурлатский</t>
  </si>
  <si>
    <t xml:space="preserve">Сармановский </t>
  </si>
  <si>
    <t>Слесарь-сантехник</t>
  </si>
  <si>
    <t>18560</t>
  </si>
  <si>
    <t>Слесарь-электрик по ремонту электрооборудования</t>
  </si>
  <si>
    <t>18590</t>
  </si>
  <si>
    <t>Стропальщик</t>
  </si>
  <si>
    <t>18897</t>
  </si>
  <si>
    <t>Токарь</t>
  </si>
  <si>
    <t>19149</t>
  </si>
  <si>
    <t>Нижнекамский</t>
  </si>
  <si>
    <t>Тракторист</t>
  </si>
  <si>
    <t>19203</t>
  </si>
  <si>
    <t>92215000000</t>
  </si>
  <si>
    <t>92257000000</t>
  </si>
  <si>
    <t>Заинский</t>
  </si>
  <si>
    <t>Бугульминский</t>
  </si>
  <si>
    <t>Алькеевский</t>
  </si>
  <si>
    <t xml:space="preserve">Балтасинский </t>
  </si>
  <si>
    <t xml:space="preserve">Тукаевский </t>
  </si>
  <si>
    <t>Тракторист-машинист сельскохозяйственного производства</t>
  </si>
  <si>
    <t>19205</t>
  </si>
  <si>
    <t>Фрезеровщик</t>
  </si>
  <si>
    <t>19479</t>
  </si>
  <si>
    <t>Штукатур</t>
  </si>
  <si>
    <t>19727</t>
  </si>
  <si>
    <t>Швея</t>
  </si>
  <si>
    <t>19601</t>
  </si>
  <si>
    <t>Электрик судовой</t>
  </si>
  <si>
    <t>Электромонтажник по кабельным сетям</t>
  </si>
  <si>
    <t>19804</t>
  </si>
  <si>
    <t>Электромонтер по ремонту и обслуживанию электрооборудования</t>
  </si>
  <si>
    <t>19861</t>
  </si>
  <si>
    <t>Балтасинский</t>
  </si>
  <si>
    <t>Общий итог</t>
  </si>
  <si>
    <t>Аккумуляторщик Итог</t>
  </si>
  <si>
    <t>Аппаратчик очистки сточных вод Итог</t>
  </si>
  <si>
    <t>Аппаратчик приготовления резиновых клеев и покрытий Итог</t>
  </si>
  <si>
    <t>Аппаратчик химводоочистки Итог</t>
  </si>
  <si>
    <t>Архивариус Итог</t>
  </si>
  <si>
    <t>Бетонщик Итог</t>
  </si>
  <si>
    <t>Вальщик леса Итог</t>
  </si>
  <si>
    <t>Водитель автомобиля Итог</t>
  </si>
  <si>
    <t>Водитель погрузчика Итог</t>
  </si>
  <si>
    <t>Водитель трамвая Итог</t>
  </si>
  <si>
    <t>Горничная Итог</t>
  </si>
  <si>
    <t>Дорожный рабочий Итог</t>
  </si>
  <si>
    <t>Жестянщик Итог</t>
  </si>
  <si>
    <t>Заготовщик резиновых изделий и деталей Итог</t>
  </si>
  <si>
    <t>Закройщик резиновых изделий и деталей Итог</t>
  </si>
  <si>
    <t>Закройщик Итог</t>
  </si>
  <si>
    <t>Каменщик Итог</t>
  </si>
  <si>
    <t>Кассир Итог</t>
  </si>
  <si>
    <t>Контролер сварочных работ Итог</t>
  </si>
  <si>
    <t>Кровельщик по рулонным кровлям и по кровлям из штучных материалов Итог</t>
  </si>
  <si>
    <t>Лаборант химического анализа Итог</t>
  </si>
  <si>
    <t>Лесник Итог</t>
  </si>
  <si>
    <t>Лесовод Итог</t>
  </si>
  <si>
    <t>Маляр Итог</t>
  </si>
  <si>
    <t>Машинист автогрейдера Итог</t>
  </si>
  <si>
    <t>Машинист бульдозера Итог</t>
  </si>
  <si>
    <t>Машинист компрессорных установок Итог</t>
  </si>
  <si>
    <t>Машинист крана (крановщик) Итог</t>
  </si>
  <si>
    <t>Машинист крана автомобильного Итог</t>
  </si>
  <si>
    <t>Машинист насосных установок Итог</t>
  </si>
  <si>
    <t>Машинист перегружателей Итог</t>
  </si>
  <si>
    <t>Машинист экскаватора Итог</t>
  </si>
  <si>
    <t>Монтажник санитарно-технических систем и оборудования Итог</t>
  </si>
  <si>
    <t>Монтажник систем вентиляции, кондиционирования воздуха Итог</t>
  </si>
  <si>
    <t>Монтер пути Итог</t>
  </si>
  <si>
    <t>Моторист электродвигателей Итог</t>
  </si>
  <si>
    <t>Моторист-рулевой Итог</t>
  </si>
  <si>
    <t>Музейный смотритель Итог</t>
  </si>
  <si>
    <t>Наладчик автоматов и полуавтоматов Итог</t>
  </si>
  <si>
    <t>Наладчик контрольно-измерительных приборов и автоматики Итог</t>
  </si>
  <si>
    <t>Наладчик станков и манипуляторов с программным управлением Итог</t>
  </si>
  <si>
    <t>Облицовщик-плиточник Итог</t>
  </si>
  <si>
    <t>Оператор котельной Итог</t>
  </si>
  <si>
    <t>Оператор машинного доения Итог</t>
  </si>
  <si>
    <t>Оператор станков с программным управлением Итог</t>
  </si>
  <si>
    <t>Оператор швейного оборудования Итог</t>
  </si>
  <si>
    <t>Плотник Итог</t>
  </si>
  <si>
    <t>Портной Итог</t>
  </si>
  <si>
    <t>Слесарь по контрольно-измерительным приборам и автоматике Итог</t>
  </si>
  <si>
    <t>Слесарь по ремонту автомобилей Итог</t>
  </si>
  <si>
    <t>Слесарь по ремонту подвижного состава Итог</t>
  </si>
  <si>
    <t>Слесарь по эксплуатации и ремонту газового оборудования Итог</t>
  </si>
  <si>
    <t>Слесарь-инструментальщик Итог</t>
  </si>
  <si>
    <t>Слесарь-монтажник судовой Итог</t>
  </si>
  <si>
    <t>Слесарь-ремонтник Итог</t>
  </si>
  <si>
    <t>Слесарь-сантехник Итог</t>
  </si>
  <si>
    <t>Слесарь-электрик по ремонту электрооборудования Итог</t>
  </si>
  <si>
    <t>Стропальщик Итог</t>
  </si>
  <si>
    <t>Токарь Итог</t>
  </si>
  <si>
    <t>Тракторист Итог</t>
  </si>
  <si>
    <t>Тракторист-машинист сельскохозяйственного производства Итог</t>
  </si>
  <si>
    <t>Фрезеровщик Итог</t>
  </si>
  <si>
    <t>Штукатур Итог</t>
  </si>
  <si>
    <t>Швея Итог</t>
  </si>
  <si>
    <t>Электрик судовой Итог</t>
  </si>
  <si>
    <t>Электромонтажник по кабельным сетям Итог</t>
  </si>
  <si>
    <t>Электромонтер по ремонту и обслуживанию электрооборудования Итог</t>
  </si>
  <si>
    <t>7</t>
  </si>
  <si>
    <t>8</t>
  </si>
  <si>
    <t>9</t>
  </si>
  <si>
    <t>10</t>
  </si>
  <si>
    <t>11</t>
  </si>
  <si>
    <t>13</t>
  </si>
  <si>
    <t>63</t>
  </si>
  <si>
    <t>15</t>
  </si>
  <si>
    <t>16</t>
  </si>
  <si>
    <t>17</t>
  </si>
  <si>
    <t>27</t>
  </si>
  <si>
    <t>37</t>
  </si>
  <si>
    <t>22</t>
  </si>
  <si>
    <t>44</t>
  </si>
  <si>
    <t>24</t>
  </si>
  <si>
    <t>25</t>
  </si>
  <si>
    <t>26</t>
  </si>
  <si>
    <t>47</t>
  </si>
  <si>
    <t>28</t>
  </si>
  <si>
    <t>29</t>
  </si>
  <si>
    <t>30</t>
  </si>
  <si>
    <t>31</t>
  </si>
  <si>
    <t>33</t>
  </si>
  <si>
    <t>34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</si>
  <si>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</si>
  <si>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</si>
  <si>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</si>
  <si>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</si>
  <si>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</si>
  <si>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</si>
  <si>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</si>
  <si>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</si>
  <si>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</si>
  <si>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48</t>
  </si>
  <si>
    <t>49</t>
  </si>
  <si>
    <t>50</t>
  </si>
  <si>
    <t>58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</si>
  <si>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</si>
  <si>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</si>
  <si>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</si>
  <si>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</si>
  <si>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</si>
  <si>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</si>
  <si>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</si>
  <si>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</si>
  <si>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</si>
  <si>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64</t>
  </si>
  <si>
    <t>65</t>
  </si>
  <si>
    <t>67</t>
  </si>
  <si>
    <t>66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</si>
</sst>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\ &quot;$&quot;#,##0\ \)"/>
    <numFmt numFmtId="175" formatCode="&quot;$&quot;#,##0_);[Red]\(\ &quot;$&quot;#,##0\ \)"/>
    <numFmt numFmtId="176" formatCode="&quot;$&quot;#,##0.00_);\(\ &quot;$&quot;#,##0.00\ \)"/>
    <numFmt numFmtId="177" formatCode="&quot;$&quot;#,##0.00_);[Red]\(\ &quot;$&quot;#,##0.00\ \)"/>
    <numFmt numFmtId="178" formatCode="_(&quot;$&quot;* #,##0_);_(&quot;$&quot;* \(\ #,##0\ \);_(&quot;$&quot;* &quot;-&quot;_);_(\ @_ \)"/>
    <numFmt numFmtId="179" formatCode="_(* #,##0_);_(* \(\ #,##0\ \);_(* &quot;-&quot;_);_(\ @_ \)"/>
    <numFmt numFmtId="180" formatCode="_(&quot;$&quot;* #,##0.00_);_(&quot;$&quot;* \(\ #,##0.00\ \);_(&quot;$&quot;* &quot;-&quot;??_);_(\ @_ \)"/>
    <numFmt numFmtId="181" formatCode="_(* #,##0.00_);_(* \(\ #,##0.00\ \);_(* &quot;-&quot;??_);_(\ @_ \)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0">
    <font>
      <sz val="10"/>
      <color indexed="17"/>
      <name val="Tahoma"/>
      <family val="0"/>
    </font>
    <font>
      <sz val="10"/>
      <name val="Tahoma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Segoe UI"/>
      <family val="2"/>
    </font>
    <font>
      <sz val="8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90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0" xfId="90" applyFont="1" applyBorder="1" applyAlignment="1">
      <alignment horizontal="center"/>
      <protection/>
    </xf>
    <xf numFmtId="0" fontId="3" fillId="0" borderId="0" xfId="90" applyFont="1" applyAlignment="1">
      <alignment horizontal="center"/>
      <protection/>
    </xf>
    <xf numFmtId="0" fontId="3" fillId="0" borderId="0" xfId="0" applyFont="1" applyAlignment="1">
      <alignment wrapText="1"/>
    </xf>
    <xf numFmtId="0" fontId="5" fillId="5" borderId="0" xfId="90" applyFont="1" applyFill="1" applyBorder="1" applyAlignment="1">
      <alignment wrapText="1"/>
      <protection/>
    </xf>
    <xf numFmtId="49" fontId="6" fillId="0" borderId="1" xfId="90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6" fillId="0" borderId="2" xfId="88" applyFont="1" applyBorder="1" applyAlignment="1">
      <alignment horizontal="center" vertical="center" wrapText="1"/>
      <protection/>
    </xf>
    <xf numFmtId="0" fontId="6" fillId="0" borderId="1" xfId="90" applyFont="1" applyBorder="1" applyAlignment="1">
      <alignment horizontal="center" wrapText="1"/>
      <protection/>
    </xf>
    <xf numFmtId="0" fontId="6" fillId="0" borderId="1" xfId="90" applyNumberFormat="1" applyFont="1" applyFill="1" applyBorder="1" applyAlignment="1">
      <alignment horizontal="center" wrapText="1"/>
      <protection/>
    </xf>
    <xf numFmtId="0" fontId="6" fillId="0" borderId="1" xfId="90" applyNumberFormat="1" applyFont="1" applyFill="1" applyBorder="1" applyAlignment="1" applyProtection="1">
      <alignment horizontal="center" wrapText="1"/>
      <protection/>
    </xf>
    <xf numFmtId="0" fontId="6" fillId="0" borderId="1" xfId="90" applyNumberFormat="1" applyFont="1" applyFill="1" applyBorder="1" applyAlignment="1" applyProtection="1">
      <alignment horizontal="left" wrapText="1"/>
      <protection/>
    </xf>
    <xf numFmtId="49" fontId="6" fillId="0" borderId="1" xfId="90" applyNumberFormat="1" applyFont="1" applyFill="1" applyBorder="1" applyAlignment="1" applyProtection="1">
      <alignment horizontal="center" wrapText="1"/>
      <protection/>
    </xf>
    <xf numFmtId="0" fontId="6" fillId="0" borderId="1" xfId="90" applyNumberFormat="1" applyFont="1" applyFill="1" applyBorder="1" applyAlignment="1" applyProtection="1">
      <alignment horizontal="right" wrapText="1"/>
      <protection/>
    </xf>
    <xf numFmtId="0" fontId="7" fillId="0" borderId="1" xfId="90" applyNumberFormat="1" applyFont="1" applyFill="1" applyBorder="1" applyAlignment="1" applyProtection="1">
      <alignment horizontal="left" wrapText="1"/>
      <protection/>
    </xf>
    <xf numFmtId="187" fontId="6" fillId="0" borderId="1" xfId="90" applyNumberFormat="1" applyFont="1" applyFill="1" applyBorder="1" applyAlignment="1" applyProtection="1">
      <alignment horizontal="right" wrapText="1"/>
      <protection/>
    </xf>
    <xf numFmtId="2" fontId="6" fillId="0" borderId="1" xfId="90" applyNumberFormat="1" applyFont="1" applyFill="1" applyBorder="1" applyAlignment="1" applyProtection="1">
      <alignment horizontal="right" wrapText="1"/>
      <protection/>
    </xf>
    <xf numFmtId="49" fontId="6" fillId="0" borderId="1" xfId="90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5" borderId="0" xfId="90" applyFont="1" applyFill="1" applyBorder="1" applyAlignment="1">
      <alignment horizontal="center" wrapText="1"/>
      <protection/>
    </xf>
    <xf numFmtId="0" fontId="4" fillId="0" borderId="0" xfId="90" applyFont="1" applyBorder="1" applyAlignment="1">
      <alignment horizontal="center" wrapText="1"/>
      <protection/>
    </xf>
    <xf numFmtId="0" fontId="4" fillId="0" borderId="3" xfId="0" applyFont="1" applyBorder="1" applyAlignment="1">
      <alignment horizontal="center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4"/>
  <sheetViews>
    <sheetView showGridLines="0" tabSelected="1" zoomScale="136" zoomScaleNormal="136" zoomScaleSheetLayoutView="100" zoomScalePageLayoutView="0" workbookViewId="0" topLeftCell="A68">
      <selection activeCell="A282" sqref="A282"/>
    </sheetView>
  </sheetViews>
  <sheetFormatPr defaultColWidth="9.140625" defaultRowHeight="12.75" outlineLevelRow="2"/>
  <cols>
    <col min="1" max="1" width="6.7109375" style="4" customWidth="1"/>
    <col min="2" max="2" width="22.8515625" style="4" customWidth="1"/>
    <col min="3" max="3" width="25.8515625" style="4" customWidth="1"/>
    <col min="4" max="4" width="55.57421875" style="4" customWidth="1"/>
    <col min="5" max="5" width="21.8515625" style="4" customWidth="1"/>
    <col min="6" max="6" width="13.00390625" style="10" customWidth="1"/>
    <col min="7" max="7" width="20.7109375" style="10" customWidth="1"/>
    <col min="8" max="16384" width="9.140625" style="4" customWidth="1"/>
  </cols>
  <sheetData>
    <row r="1" spans="5:7" s="2" customFormat="1" ht="13.5" customHeight="1">
      <c r="E1" s="22"/>
      <c r="F1" s="22"/>
      <c r="G1" s="22"/>
    </row>
    <row r="2" spans="1:7" ht="10.5" hidden="1">
      <c r="A2" s="3"/>
      <c r="B2" s="3"/>
      <c r="C2" s="3"/>
      <c r="D2" s="3"/>
      <c r="E2" s="3"/>
      <c r="F2" s="3"/>
      <c r="G2" s="3"/>
    </row>
    <row r="3" spans="1:7" ht="10.5" hidden="1">
      <c r="A3" s="3"/>
      <c r="B3" s="23"/>
      <c r="C3" s="23"/>
      <c r="D3" s="23"/>
      <c r="E3" s="23"/>
      <c r="F3" s="23"/>
      <c r="G3" s="6"/>
    </row>
    <row r="4" spans="1:7" ht="10.5" hidden="1">
      <c r="A4" s="3"/>
      <c r="B4" s="1"/>
      <c r="C4" s="1"/>
      <c r="D4" s="1"/>
      <c r="E4" s="1"/>
      <c r="F4" s="1"/>
      <c r="G4" s="6"/>
    </row>
    <row r="5" spans="1:13" ht="65.25" customHeight="1">
      <c r="A5" s="3"/>
      <c r="B5" s="1"/>
      <c r="C5" s="24" t="s">
        <v>58</v>
      </c>
      <c r="D5" s="24"/>
      <c r="E5" s="24"/>
      <c r="F5" s="24"/>
      <c r="G5" s="24"/>
      <c r="H5" s="8"/>
      <c r="I5" s="8"/>
      <c r="J5" s="8"/>
      <c r="K5" s="8"/>
      <c r="L5" s="8"/>
      <c r="M5" s="8"/>
    </row>
    <row r="6" spans="1:7" ht="10.5">
      <c r="A6" s="3"/>
      <c r="B6" s="25"/>
      <c r="C6" s="25"/>
      <c r="D6" s="25"/>
      <c r="E6" s="25"/>
      <c r="F6" s="25"/>
      <c r="G6" s="6"/>
    </row>
    <row r="7" spans="1:7" ht="1.5" customHeight="1">
      <c r="A7" s="3"/>
      <c r="B7" s="25"/>
      <c r="C7" s="25"/>
      <c r="D7" s="25"/>
      <c r="E7" s="25"/>
      <c r="F7" s="25"/>
      <c r="G7" s="5"/>
    </row>
    <row r="8" spans="1:7" ht="10.5">
      <c r="A8" s="3"/>
      <c r="B8" s="6"/>
      <c r="C8" s="6"/>
      <c r="D8" s="6"/>
      <c r="E8" s="6"/>
      <c r="F8" s="6"/>
      <c r="G8" s="5"/>
    </row>
    <row r="9" spans="1:7" ht="10.5">
      <c r="A9" s="3"/>
      <c r="B9" s="26"/>
      <c r="C9" s="26"/>
      <c r="D9" s="26"/>
      <c r="E9" s="26"/>
      <c r="F9" s="26"/>
      <c r="G9" s="6"/>
    </row>
    <row r="10" spans="1:7" ht="129.75" customHeight="1">
      <c r="A10" s="11" t="s">
        <v>1</v>
      </c>
      <c r="B10" s="11" t="s">
        <v>0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</row>
    <row r="11" spans="1:7" ht="15">
      <c r="A11" s="12">
        <v>1</v>
      </c>
      <c r="B11" s="12">
        <v>2</v>
      </c>
      <c r="C11" s="12">
        <v>3</v>
      </c>
      <c r="D11" s="12">
        <v>4</v>
      </c>
      <c r="E11" s="12">
        <v>6</v>
      </c>
      <c r="F11" s="12">
        <v>7</v>
      </c>
      <c r="G11" s="12">
        <v>8</v>
      </c>
    </row>
    <row r="12" spans="1:7" s="7" customFormat="1" ht="15.75" customHeight="1" outlineLevel="2">
      <c r="A12" s="13">
        <v>1</v>
      </c>
      <c r="B12" s="14" t="s">
        <v>7</v>
      </c>
      <c r="C12" s="15" t="s">
        <v>15</v>
      </c>
      <c r="D12" s="15" t="s">
        <v>8</v>
      </c>
      <c r="E12" s="16" t="s">
        <v>9</v>
      </c>
      <c r="F12" s="19">
        <v>6</v>
      </c>
      <c r="G12" s="21">
        <v>3</v>
      </c>
    </row>
    <row r="13" spans="1:7" s="7" customFormat="1" ht="15.75" customHeight="1" outlineLevel="2">
      <c r="A13" s="9"/>
      <c r="B13" s="14" t="s">
        <v>11</v>
      </c>
      <c r="C13" s="15" t="s">
        <v>12</v>
      </c>
      <c r="D13" s="15" t="s">
        <v>8</v>
      </c>
      <c r="E13" s="16" t="s">
        <v>9</v>
      </c>
      <c r="F13" s="19">
        <v>2</v>
      </c>
      <c r="G13" s="21">
        <v>2</v>
      </c>
    </row>
    <row r="14" spans="1:7" s="7" customFormat="1" ht="15.75" customHeight="1" outlineLevel="1">
      <c r="A14" s="9"/>
      <c r="B14" s="14"/>
      <c r="C14" s="15"/>
      <c r="D14" s="18" t="s">
        <v>220</v>
      </c>
      <c r="E14" s="16"/>
      <c r="F14" s="19"/>
      <c r="G14" s="21">
        <f>SUBTOTAL(9,G12:G13)</f>
        <v>5</v>
      </c>
    </row>
    <row r="15" spans="1:7" s="7" customFormat="1" ht="16.5" customHeight="1" outlineLevel="2">
      <c r="A15" s="13">
        <v>2</v>
      </c>
      <c r="B15" s="14" t="s">
        <v>13</v>
      </c>
      <c r="C15" s="15" t="s">
        <v>14</v>
      </c>
      <c r="D15" s="15" t="s">
        <v>17</v>
      </c>
      <c r="E15" s="16" t="s">
        <v>18</v>
      </c>
      <c r="F15" s="20">
        <v>4</v>
      </c>
      <c r="G15" s="17">
        <v>1</v>
      </c>
    </row>
    <row r="16" spans="1:7" s="7" customFormat="1" ht="16.5" customHeight="1" outlineLevel="1">
      <c r="A16" s="13"/>
      <c r="B16" s="14"/>
      <c r="C16" s="15"/>
      <c r="D16" s="18" t="s">
        <v>221</v>
      </c>
      <c r="E16" s="16"/>
      <c r="F16" s="20"/>
      <c r="G16" s="17">
        <f>SUBTOTAL(9,G15:G15)</f>
        <v>1</v>
      </c>
    </row>
    <row r="17" spans="1:7" s="7" customFormat="1" ht="30" customHeight="1" outlineLevel="2">
      <c r="A17" s="13">
        <v>3</v>
      </c>
      <c r="B17" s="14" t="s">
        <v>19</v>
      </c>
      <c r="C17" s="15" t="s">
        <v>20</v>
      </c>
      <c r="D17" s="15" t="s">
        <v>21</v>
      </c>
      <c r="E17" s="16" t="s">
        <v>22</v>
      </c>
      <c r="F17" s="20">
        <v>3</v>
      </c>
      <c r="G17" s="17">
        <v>1</v>
      </c>
    </row>
    <row r="18" spans="1:7" s="7" customFormat="1" ht="30" customHeight="1" outlineLevel="1">
      <c r="A18" s="13"/>
      <c r="B18" s="14"/>
      <c r="C18" s="15"/>
      <c r="D18" s="18" t="s">
        <v>222</v>
      </c>
      <c r="E18" s="16"/>
      <c r="F18" s="20"/>
      <c r="G18" s="17">
        <f>SUBTOTAL(9,G17:G17)</f>
        <v>1</v>
      </c>
    </row>
    <row r="19" spans="1:7" s="7" customFormat="1" ht="17.25" customHeight="1" outlineLevel="2">
      <c r="A19" s="13">
        <v>4</v>
      </c>
      <c r="B19" s="14" t="s">
        <v>13</v>
      </c>
      <c r="C19" s="15" t="s">
        <v>14</v>
      </c>
      <c r="D19" s="15" t="s">
        <v>23</v>
      </c>
      <c r="E19" s="16" t="s">
        <v>24</v>
      </c>
      <c r="F19" s="17">
        <v>4</v>
      </c>
      <c r="G19" s="17">
        <v>1</v>
      </c>
    </row>
    <row r="20" spans="1:7" s="7" customFormat="1" ht="17.25" customHeight="1" outlineLevel="2">
      <c r="A20" s="9"/>
      <c r="B20" s="14" t="s">
        <v>54</v>
      </c>
      <c r="C20" s="15" t="s">
        <v>55</v>
      </c>
      <c r="D20" s="15" t="s">
        <v>23</v>
      </c>
      <c r="E20" s="16" t="s">
        <v>24</v>
      </c>
      <c r="F20" s="17">
        <v>3</v>
      </c>
      <c r="G20" s="17">
        <v>2</v>
      </c>
    </row>
    <row r="21" spans="1:7" s="7" customFormat="1" ht="17.25" customHeight="1" outlineLevel="1">
      <c r="A21" s="9"/>
      <c r="B21" s="14"/>
      <c r="C21" s="15"/>
      <c r="D21" s="18" t="s">
        <v>223</v>
      </c>
      <c r="E21" s="16"/>
      <c r="F21" s="17"/>
      <c r="G21" s="17">
        <f>SUBTOTAL(9,G19:G20)</f>
        <v>3</v>
      </c>
    </row>
    <row r="22" spans="1:7" s="7" customFormat="1" ht="18" customHeight="1" outlineLevel="2">
      <c r="A22" s="13">
        <v>5</v>
      </c>
      <c r="B22" s="14" t="s">
        <v>13</v>
      </c>
      <c r="C22" s="15" t="s">
        <v>14</v>
      </c>
      <c r="D22" s="15" t="s">
        <v>25</v>
      </c>
      <c r="E22" s="16" t="s">
        <v>26</v>
      </c>
      <c r="F22" s="17">
        <v>12</v>
      </c>
      <c r="G22" s="17">
        <v>2</v>
      </c>
    </row>
    <row r="23" spans="1:7" s="7" customFormat="1" ht="18" customHeight="1" outlineLevel="1">
      <c r="A23" s="13"/>
      <c r="B23" s="14"/>
      <c r="C23" s="15"/>
      <c r="D23" s="18" t="s">
        <v>224</v>
      </c>
      <c r="E23" s="16"/>
      <c r="F23" s="17"/>
      <c r="G23" s="17">
        <f>SUBTOTAL(9,G22:G22)</f>
        <v>2</v>
      </c>
    </row>
    <row r="24" spans="1:7" s="7" customFormat="1" ht="18" customHeight="1" outlineLevel="2">
      <c r="A24" s="13">
        <v>6</v>
      </c>
      <c r="B24" s="14" t="s">
        <v>13</v>
      </c>
      <c r="C24" s="15" t="s">
        <v>14</v>
      </c>
      <c r="D24" s="15" t="s">
        <v>28</v>
      </c>
      <c r="E24" s="16" t="s">
        <v>29</v>
      </c>
      <c r="F24" s="17">
        <v>6</v>
      </c>
      <c r="G24" s="17">
        <v>1</v>
      </c>
    </row>
    <row r="25" spans="1:7" s="7" customFormat="1" ht="18" customHeight="1" outlineLevel="1">
      <c r="A25" s="13"/>
      <c r="B25" s="14"/>
      <c r="C25" s="15"/>
      <c r="D25" s="18" t="s">
        <v>225</v>
      </c>
      <c r="E25" s="16"/>
      <c r="F25" s="17">
        <f>SUBTOTAL(9,F24:F24)</f>
        <v>6</v>
      </c>
      <c r="G25" s="17">
        <f>SUBTOTAL(9,G24:G24)</f>
        <v>1</v>
      </c>
    </row>
    <row r="26" spans="1:7" s="7" customFormat="1" ht="18.75" customHeight="1" outlineLevel="2">
      <c r="A26" s="9" t="s">
        <v>287</v>
      </c>
      <c r="B26" s="14" t="s">
        <v>10</v>
      </c>
      <c r="C26" s="15" t="s">
        <v>16</v>
      </c>
      <c r="D26" s="15" t="s">
        <v>32</v>
      </c>
      <c r="E26" s="16" t="s">
        <v>33</v>
      </c>
      <c r="F26" s="17">
        <v>1</v>
      </c>
      <c r="G26" s="17">
        <v>1</v>
      </c>
    </row>
    <row r="27" spans="1:7" s="7" customFormat="1" ht="18" customHeight="1" outlineLevel="2">
      <c r="A27" s="9"/>
      <c r="B27" s="14" t="s">
        <v>51</v>
      </c>
      <c r="C27" s="15" t="s">
        <v>60</v>
      </c>
      <c r="D27" s="15" t="s">
        <v>32</v>
      </c>
      <c r="E27" s="16" t="s">
        <v>33</v>
      </c>
      <c r="F27" s="17">
        <v>1</v>
      </c>
      <c r="G27" s="17">
        <v>2</v>
      </c>
    </row>
    <row r="28" spans="1:7" s="7" customFormat="1" ht="16.5" customHeight="1" outlineLevel="2">
      <c r="A28" s="9"/>
      <c r="B28" s="14" t="s">
        <v>54</v>
      </c>
      <c r="C28" s="15" t="s">
        <v>55</v>
      </c>
      <c r="D28" s="15" t="s">
        <v>32</v>
      </c>
      <c r="E28" s="16" t="s">
        <v>33</v>
      </c>
      <c r="F28" s="17">
        <v>1</v>
      </c>
      <c r="G28" s="17">
        <v>1</v>
      </c>
    </row>
    <row r="29" spans="1:7" s="7" customFormat="1" ht="16.5" customHeight="1" outlineLevel="2">
      <c r="A29" s="9"/>
      <c r="B29" s="14" t="s">
        <v>27</v>
      </c>
      <c r="C29" s="15" t="s">
        <v>30</v>
      </c>
      <c r="D29" s="15" t="s">
        <v>32</v>
      </c>
      <c r="E29" s="16" t="s">
        <v>33</v>
      </c>
      <c r="F29" s="17">
        <v>1</v>
      </c>
      <c r="G29" s="17">
        <v>1</v>
      </c>
    </row>
    <row r="30" spans="1:7" s="7" customFormat="1" ht="18" customHeight="1" outlineLevel="2">
      <c r="A30" s="9"/>
      <c r="B30" s="14" t="s">
        <v>41</v>
      </c>
      <c r="C30" s="15" t="s">
        <v>47</v>
      </c>
      <c r="D30" s="15" t="s">
        <v>32</v>
      </c>
      <c r="E30" s="16" t="s">
        <v>33</v>
      </c>
      <c r="F30" s="17">
        <v>1</v>
      </c>
      <c r="G30" s="17">
        <v>2</v>
      </c>
    </row>
    <row r="31" spans="1:7" s="7" customFormat="1" ht="18.75" customHeight="1" outlineLevel="2">
      <c r="A31" s="13"/>
      <c r="B31" s="14" t="s">
        <v>59</v>
      </c>
      <c r="C31" s="15" t="s">
        <v>61</v>
      </c>
      <c r="D31" s="15" t="s">
        <v>32</v>
      </c>
      <c r="E31" s="16" t="s">
        <v>33</v>
      </c>
      <c r="F31" s="17">
        <v>1</v>
      </c>
      <c r="G31" s="17">
        <v>2</v>
      </c>
    </row>
    <row r="32" spans="1:7" s="7" customFormat="1" ht="18.75" customHeight="1" outlineLevel="1">
      <c r="A32" s="13"/>
      <c r="B32" s="14"/>
      <c r="C32" s="15"/>
      <c r="D32" s="18" t="s">
        <v>226</v>
      </c>
      <c r="E32" s="16"/>
      <c r="F32" s="17"/>
      <c r="G32" s="17">
        <f>SUBTOTAL(9,G26:G31)</f>
        <v>9</v>
      </c>
    </row>
    <row r="33" spans="1:7" s="7" customFormat="1" ht="15" outlineLevel="2">
      <c r="A33" s="9" t="s">
        <v>288</v>
      </c>
      <c r="B33" s="14" t="s">
        <v>62</v>
      </c>
      <c r="C33" s="15" t="s">
        <v>63</v>
      </c>
      <c r="D33" s="15" t="s">
        <v>35</v>
      </c>
      <c r="E33" s="16" t="s">
        <v>57</v>
      </c>
      <c r="F33" s="17">
        <v>6</v>
      </c>
      <c r="G33" s="17">
        <v>1</v>
      </c>
    </row>
    <row r="34" spans="1:7" s="7" customFormat="1" ht="17.25" customHeight="1" outlineLevel="2">
      <c r="A34" s="9"/>
      <c r="B34" s="14" t="s">
        <v>41</v>
      </c>
      <c r="C34" s="15" t="s">
        <v>47</v>
      </c>
      <c r="D34" s="15" t="s">
        <v>35</v>
      </c>
      <c r="E34" s="16" t="s">
        <v>57</v>
      </c>
      <c r="F34" s="17">
        <v>3</v>
      </c>
      <c r="G34" s="17">
        <v>94</v>
      </c>
    </row>
    <row r="35" spans="1:7" s="7" customFormat="1" ht="17.25" customHeight="1" outlineLevel="1">
      <c r="A35" s="9"/>
      <c r="B35" s="14"/>
      <c r="C35" s="15"/>
      <c r="D35" s="18" t="s">
        <v>227</v>
      </c>
      <c r="E35" s="16"/>
      <c r="F35" s="17"/>
      <c r="G35" s="17">
        <f>SUBTOTAL(9,G33:G34)</f>
        <v>95</v>
      </c>
    </row>
    <row r="36" spans="1:7" s="7" customFormat="1" ht="17.25" customHeight="1" outlineLevel="2">
      <c r="A36" s="9" t="s">
        <v>289</v>
      </c>
      <c r="B36" s="14" t="s">
        <v>50</v>
      </c>
      <c r="C36" s="15" t="s">
        <v>52</v>
      </c>
      <c r="D36" s="15" t="s">
        <v>48</v>
      </c>
      <c r="E36" s="16" t="s">
        <v>49</v>
      </c>
      <c r="F36" s="17">
        <v>3</v>
      </c>
      <c r="G36" s="17">
        <v>2</v>
      </c>
    </row>
    <row r="37" spans="1:7" s="7" customFormat="1" ht="15" outlineLevel="2">
      <c r="A37" s="9"/>
      <c r="B37" s="14" t="s">
        <v>42</v>
      </c>
      <c r="C37" s="15" t="s">
        <v>53</v>
      </c>
      <c r="D37" s="15" t="s">
        <v>48</v>
      </c>
      <c r="E37" s="16" t="s">
        <v>49</v>
      </c>
      <c r="F37" s="17">
        <v>3</v>
      </c>
      <c r="G37" s="17">
        <v>1</v>
      </c>
    </row>
    <row r="38" spans="1:7" s="7" customFormat="1" ht="17.25" customHeight="1" outlineLevel="2">
      <c r="A38" s="9"/>
      <c r="B38" s="14" t="s">
        <v>11</v>
      </c>
      <c r="C38" s="15" t="s">
        <v>12</v>
      </c>
      <c r="D38" s="15" t="s">
        <v>48</v>
      </c>
      <c r="E38" s="16" t="s">
        <v>49</v>
      </c>
      <c r="F38" s="17">
        <v>3</v>
      </c>
      <c r="G38" s="17">
        <v>104</v>
      </c>
    </row>
    <row r="39" spans="1:7" s="7" customFormat="1" ht="18" customHeight="1" outlineLevel="2">
      <c r="A39" s="9"/>
      <c r="B39" s="14" t="s">
        <v>10</v>
      </c>
      <c r="C39" s="15" t="s">
        <v>16</v>
      </c>
      <c r="D39" s="15" t="s">
        <v>48</v>
      </c>
      <c r="E39" s="16" t="s">
        <v>49</v>
      </c>
      <c r="F39" s="17">
        <v>3</v>
      </c>
      <c r="G39" s="17">
        <v>1</v>
      </c>
    </row>
    <row r="40" spans="1:7" s="7" customFormat="1" ht="15" customHeight="1" outlineLevel="2">
      <c r="A40" s="13"/>
      <c r="B40" s="14" t="s">
        <v>13</v>
      </c>
      <c r="C40" s="15" t="s">
        <v>14</v>
      </c>
      <c r="D40" s="15" t="s">
        <v>48</v>
      </c>
      <c r="E40" s="16" t="s">
        <v>49</v>
      </c>
      <c r="F40" s="17">
        <v>2</v>
      </c>
      <c r="G40" s="17">
        <v>15</v>
      </c>
    </row>
    <row r="41" spans="1:7" s="7" customFormat="1" ht="15.75" customHeight="1" outlineLevel="2">
      <c r="A41" s="9"/>
      <c r="B41" s="14" t="s">
        <v>37</v>
      </c>
      <c r="C41" s="15" t="s">
        <v>43</v>
      </c>
      <c r="D41" s="15" t="s">
        <v>48</v>
      </c>
      <c r="E41" s="16" t="s">
        <v>49</v>
      </c>
      <c r="F41" s="17">
        <v>6</v>
      </c>
      <c r="G41" s="17">
        <v>2</v>
      </c>
    </row>
    <row r="42" spans="1:7" s="7" customFormat="1" ht="15.75" customHeight="1" outlineLevel="1">
      <c r="A42" s="9"/>
      <c r="B42" s="14"/>
      <c r="C42" s="15"/>
      <c r="D42" s="18" t="s">
        <v>228</v>
      </c>
      <c r="E42" s="16"/>
      <c r="F42" s="17"/>
      <c r="G42" s="17">
        <f>SUBTOTAL(9,G36:G41)</f>
        <v>125</v>
      </c>
    </row>
    <row r="43" spans="1:7" s="7" customFormat="1" ht="18" customHeight="1" outlineLevel="2">
      <c r="A43" s="9" t="s">
        <v>290</v>
      </c>
      <c r="B43" s="14" t="s">
        <v>11</v>
      </c>
      <c r="C43" s="15" t="s">
        <v>12</v>
      </c>
      <c r="D43" s="15" t="s">
        <v>64</v>
      </c>
      <c r="E43" s="16" t="s">
        <v>65</v>
      </c>
      <c r="F43" s="17">
        <v>6</v>
      </c>
      <c r="G43" s="17">
        <v>192</v>
      </c>
    </row>
    <row r="44" spans="1:7" s="7" customFormat="1" ht="18" customHeight="1" outlineLevel="1">
      <c r="A44" s="9"/>
      <c r="B44" s="14"/>
      <c r="C44" s="15"/>
      <c r="D44" s="18" t="s">
        <v>229</v>
      </c>
      <c r="E44" s="16"/>
      <c r="F44" s="17"/>
      <c r="G44" s="17">
        <f>SUBTOTAL(9,G43:G43)</f>
        <v>192</v>
      </c>
    </row>
    <row r="45" spans="1:7" s="7" customFormat="1" ht="18" customHeight="1" outlineLevel="2">
      <c r="A45" s="9" t="s">
        <v>291</v>
      </c>
      <c r="B45" s="14" t="s">
        <v>13</v>
      </c>
      <c r="C45" s="15" t="s">
        <v>14</v>
      </c>
      <c r="D45" s="15" t="s">
        <v>66</v>
      </c>
      <c r="E45" s="16" t="s">
        <v>67</v>
      </c>
      <c r="F45" s="17">
        <v>2</v>
      </c>
      <c r="G45" s="17">
        <v>4</v>
      </c>
    </row>
    <row r="46" spans="1:7" s="7" customFormat="1" ht="18" customHeight="1" outlineLevel="1">
      <c r="A46" s="9"/>
      <c r="B46" s="14"/>
      <c r="C46" s="15"/>
      <c r="D46" s="18" t="s">
        <v>230</v>
      </c>
      <c r="E46" s="16"/>
      <c r="F46" s="17"/>
      <c r="G46" s="17">
        <f>SUBTOTAL(9,G45:G45)</f>
        <v>4</v>
      </c>
    </row>
    <row r="47" spans="1:7" s="7" customFormat="1" ht="17.25" customHeight="1" outlineLevel="2">
      <c r="A47" s="13">
        <v>12</v>
      </c>
      <c r="B47" s="14" t="s">
        <v>68</v>
      </c>
      <c r="C47" s="15" t="s">
        <v>71</v>
      </c>
      <c r="D47" s="15" t="s">
        <v>69</v>
      </c>
      <c r="E47" s="16" t="s">
        <v>70</v>
      </c>
      <c r="F47" s="17">
        <v>3</v>
      </c>
      <c r="G47" s="17">
        <v>5</v>
      </c>
    </row>
    <row r="48" spans="1:7" s="7" customFormat="1" ht="17.25" customHeight="1" outlineLevel="1">
      <c r="A48" s="13"/>
      <c r="B48" s="14"/>
      <c r="C48" s="15"/>
      <c r="D48" s="18" t="s">
        <v>231</v>
      </c>
      <c r="E48" s="16"/>
      <c r="F48" s="17"/>
      <c r="G48" s="17">
        <f>SUBTOTAL(9,G47:G47)</f>
        <v>5</v>
      </c>
    </row>
    <row r="49" spans="1:7" s="7" customFormat="1" ht="18.75" customHeight="1" outlineLevel="2">
      <c r="A49" s="9" t="s">
        <v>292</v>
      </c>
      <c r="B49" s="14" t="s">
        <v>13</v>
      </c>
      <c r="C49" s="15" t="s">
        <v>14</v>
      </c>
      <c r="D49" s="15" t="s">
        <v>72</v>
      </c>
      <c r="E49" s="16" t="s">
        <v>73</v>
      </c>
      <c r="F49" s="17">
        <v>6</v>
      </c>
      <c r="G49" s="17">
        <v>1</v>
      </c>
    </row>
    <row r="50" spans="1:7" s="7" customFormat="1" ht="18.75" customHeight="1" outlineLevel="2">
      <c r="A50" s="9"/>
      <c r="B50" s="14" t="s">
        <v>11</v>
      </c>
      <c r="C50" s="15" t="s">
        <v>12</v>
      </c>
      <c r="D50" s="15" t="s">
        <v>72</v>
      </c>
      <c r="E50" s="16" t="s">
        <v>73</v>
      </c>
      <c r="F50" s="17">
        <v>1.6</v>
      </c>
      <c r="G50" s="17">
        <v>6</v>
      </c>
    </row>
    <row r="51" spans="1:7" s="7" customFormat="1" ht="18.75" customHeight="1" outlineLevel="1">
      <c r="A51" s="9"/>
      <c r="B51" s="14"/>
      <c r="C51" s="15"/>
      <c r="D51" s="18" t="s">
        <v>232</v>
      </c>
      <c r="E51" s="16"/>
      <c r="F51" s="17"/>
      <c r="G51" s="17">
        <f>SUBTOTAL(9,G49:G50)</f>
        <v>7</v>
      </c>
    </row>
    <row r="52" spans="1:7" s="7" customFormat="1" ht="17.25" customHeight="1" outlineLevel="2">
      <c r="A52" s="13">
        <v>14</v>
      </c>
      <c r="B52" s="14" t="s">
        <v>13</v>
      </c>
      <c r="C52" s="15" t="s">
        <v>14</v>
      </c>
      <c r="D52" s="15" t="s">
        <v>74</v>
      </c>
      <c r="E52" s="16" t="s">
        <v>75</v>
      </c>
      <c r="F52" s="17">
        <v>2</v>
      </c>
      <c r="G52" s="17">
        <v>10</v>
      </c>
    </row>
    <row r="53" spans="1:7" s="7" customFormat="1" ht="30.75" customHeight="1" outlineLevel="1">
      <c r="A53" s="13"/>
      <c r="B53" s="14"/>
      <c r="C53" s="15"/>
      <c r="D53" s="18" t="s">
        <v>233</v>
      </c>
      <c r="E53" s="16"/>
      <c r="F53" s="17"/>
      <c r="G53" s="17">
        <f>SUBTOTAL(9,G52:G52)</f>
        <v>10</v>
      </c>
    </row>
    <row r="54" spans="1:7" s="7" customFormat="1" ht="16.5" customHeight="1" outlineLevel="2">
      <c r="A54" s="9" t="s">
        <v>294</v>
      </c>
      <c r="B54" s="14" t="s">
        <v>13</v>
      </c>
      <c r="C54" s="15" t="s">
        <v>14</v>
      </c>
      <c r="D54" s="15" t="s">
        <v>76</v>
      </c>
      <c r="E54" s="16" t="s">
        <v>77</v>
      </c>
      <c r="F54" s="17">
        <v>2</v>
      </c>
      <c r="G54" s="17">
        <v>2</v>
      </c>
    </row>
    <row r="55" spans="1:7" s="7" customFormat="1" ht="28.5" customHeight="1" outlineLevel="1">
      <c r="A55" s="9"/>
      <c r="B55" s="14"/>
      <c r="C55" s="15"/>
      <c r="D55" s="18" t="s">
        <v>234</v>
      </c>
      <c r="E55" s="16"/>
      <c r="F55" s="17"/>
      <c r="G55" s="17">
        <f>SUBTOTAL(9,G54:G54)</f>
        <v>2</v>
      </c>
    </row>
    <row r="56" spans="1:7" s="7" customFormat="1" ht="15.75" customHeight="1" outlineLevel="2">
      <c r="A56" s="9" t="s">
        <v>295</v>
      </c>
      <c r="B56" s="14" t="s">
        <v>40</v>
      </c>
      <c r="C56" s="15" t="s">
        <v>46</v>
      </c>
      <c r="D56" s="15" t="s">
        <v>78</v>
      </c>
      <c r="E56" s="16" t="s">
        <v>79</v>
      </c>
      <c r="F56" s="17">
        <v>3</v>
      </c>
      <c r="G56" s="17">
        <v>2</v>
      </c>
    </row>
    <row r="57" spans="1:7" s="7" customFormat="1" ht="15.75" customHeight="1" outlineLevel="1">
      <c r="A57" s="9"/>
      <c r="B57" s="14"/>
      <c r="C57" s="15"/>
      <c r="D57" s="18" t="s">
        <v>235</v>
      </c>
      <c r="E57" s="16"/>
      <c r="F57" s="17"/>
      <c r="G57" s="17">
        <f>SUBTOTAL(9,G56:G56)</f>
        <v>2</v>
      </c>
    </row>
    <row r="58" spans="1:7" s="7" customFormat="1" ht="17.25" customHeight="1" outlineLevel="2">
      <c r="A58" s="9" t="s">
        <v>296</v>
      </c>
      <c r="B58" s="14" t="s">
        <v>13</v>
      </c>
      <c r="C58" s="15" t="s">
        <v>14</v>
      </c>
      <c r="D58" s="15" t="s">
        <v>80</v>
      </c>
      <c r="E58" s="16" t="s">
        <v>81</v>
      </c>
      <c r="F58" s="17">
        <v>3</v>
      </c>
      <c r="G58" s="17">
        <v>1</v>
      </c>
    </row>
    <row r="59" spans="1:7" s="7" customFormat="1" ht="16.5" customHeight="1" outlineLevel="2">
      <c r="A59" s="9"/>
      <c r="B59" s="14" t="s">
        <v>82</v>
      </c>
      <c r="C59" s="15" t="s">
        <v>83</v>
      </c>
      <c r="D59" s="15" t="s">
        <v>80</v>
      </c>
      <c r="E59" s="16" t="s">
        <v>81</v>
      </c>
      <c r="F59" s="17">
        <v>2</v>
      </c>
      <c r="G59" s="17">
        <v>2</v>
      </c>
    </row>
    <row r="60" spans="1:7" s="7" customFormat="1" ht="16.5" customHeight="1" outlineLevel="1">
      <c r="A60" s="9"/>
      <c r="B60" s="14"/>
      <c r="C60" s="15"/>
      <c r="D60" s="18" t="s">
        <v>236</v>
      </c>
      <c r="E60" s="16"/>
      <c r="F60" s="17"/>
      <c r="G60" s="17">
        <f>SUBTOTAL(9,G58:G59)</f>
        <v>3</v>
      </c>
    </row>
    <row r="61" spans="1:7" s="7" customFormat="1" ht="17.25" customHeight="1" outlineLevel="2">
      <c r="A61" s="13">
        <v>18</v>
      </c>
      <c r="B61" s="14" t="s">
        <v>27</v>
      </c>
      <c r="C61" s="15" t="s">
        <v>30</v>
      </c>
      <c r="D61" s="15" t="s">
        <v>84</v>
      </c>
      <c r="E61" s="16" t="s">
        <v>85</v>
      </c>
      <c r="F61" s="17">
        <v>7</v>
      </c>
      <c r="G61" s="17">
        <v>1</v>
      </c>
    </row>
    <row r="62" spans="1:7" s="7" customFormat="1" ht="16.5" customHeight="1" outlineLevel="2">
      <c r="A62" s="9"/>
      <c r="B62" s="14" t="s">
        <v>31</v>
      </c>
      <c r="C62" s="15" t="s">
        <v>34</v>
      </c>
      <c r="D62" s="15" t="s">
        <v>84</v>
      </c>
      <c r="E62" s="16" t="s">
        <v>85</v>
      </c>
      <c r="F62" s="17">
        <v>6</v>
      </c>
      <c r="G62" s="17">
        <v>1</v>
      </c>
    </row>
    <row r="63" spans="1:7" s="7" customFormat="1" ht="16.5" customHeight="1" outlineLevel="2">
      <c r="A63" s="9"/>
      <c r="B63" s="14" t="s">
        <v>86</v>
      </c>
      <c r="C63" s="15" t="s">
        <v>87</v>
      </c>
      <c r="D63" s="15" t="s">
        <v>84</v>
      </c>
      <c r="E63" s="16" t="s">
        <v>85</v>
      </c>
      <c r="F63" s="17">
        <v>3</v>
      </c>
      <c r="G63" s="17">
        <v>1</v>
      </c>
    </row>
    <row r="64" spans="1:7" s="7" customFormat="1" ht="16.5" customHeight="1" outlineLevel="1">
      <c r="A64" s="9"/>
      <c r="B64" s="14"/>
      <c r="C64" s="15"/>
      <c r="D64" s="18" t="s">
        <v>237</v>
      </c>
      <c r="E64" s="16"/>
      <c r="F64" s="17"/>
      <c r="G64" s="17">
        <f>SUBTOTAL(9,G61:G63)</f>
        <v>3</v>
      </c>
    </row>
    <row r="65" spans="1:7" s="7" customFormat="1" ht="16.5" customHeight="1" outlineLevel="2">
      <c r="A65" s="13">
        <v>19</v>
      </c>
      <c r="B65" s="14" t="s">
        <v>39</v>
      </c>
      <c r="C65" s="15" t="s">
        <v>45</v>
      </c>
      <c r="D65" s="15" t="s">
        <v>88</v>
      </c>
      <c r="E65" s="16" t="s">
        <v>89</v>
      </c>
      <c r="F65" s="17">
        <v>3</v>
      </c>
      <c r="G65" s="17">
        <v>2</v>
      </c>
    </row>
    <row r="66" spans="1:7" s="7" customFormat="1" ht="18.75" customHeight="1" outlineLevel="2">
      <c r="A66" s="13"/>
      <c r="B66" s="14" t="s">
        <v>11</v>
      </c>
      <c r="C66" s="15" t="s">
        <v>12</v>
      </c>
      <c r="D66" s="15" t="s">
        <v>88</v>
      </c>
      <c r="E66" s="16" t="s">
        <v>89</v>
      </c>
      <c r="F66" s="17">
        <v>1</v>
      </c>
      <c r="G66" s="17">
        <v>2</v>
      </c>
    </row>
    <row r="67" spans="1:7" s="7" customFormat="1" ht="18.75" customHeight="1" outlineLevel="1">
      <c r="A67" s="13"/>
      <c r="B67" s="14"/>
      <c r="C67" s="15"/>
      <c r="D67" s="18" t="s">
        <v>238</v>
      </c>
      <c r="E67" s="16"/>
      <c r="F67" s="17"/>
      <c r="G67" s="17">
        <f>SUBTOTAL(9,G65:G66)</f>
        <v>4</v>
      </c>
    </row>
    <row r="68" spans="1:7" s="7" customFormat="1" ht="34.5" customHeight="1" outlineLevel="2">
      <c r="A68" s="13">
        <v>20</v>
      </c>
      <c r="B68" s="14" t="s">
        <v>11</v>
      </c>
      <c r="C68" s="15" t="s">
        <v>12</v>
      </c>
      <c r="D68" s="15" t="s">
        <v>90</v>
      </c>
      <c r="E68" s="16" t="s">
        <v>91</v>
      </c>
      <c r="F68" s="17">
        <v>1.1</v>
      </c>
      <c r="G68" s="17">
        <v>3</v>
      </c>
    </row>
    <row r="69" spans="1:7" s="7" customFormat="1" ht="34.5" customHeight="1" outlineLevel="1">
      <c r="A69" s="13"/>
      <c r="B69" s="14"/>
      <c r="C69" s="15"/>
      <c r="D69" s="18" t="s">
        <v>239</v>
      </c>
      <c r="E69" s="16"/>
      <c r="F69" s="17"/>
      <c r="G69" s="17">
        <f>SUBTOTAL(9,G68:G68)</f>
        <v>3</v>
      </c>
    </row>
    <row r="70" spans="1:7" s="7" customFormat="1" ht="16.5" customHeight="1" outlineLevel="2">
      <c r="A70" s="13">
        <v>21</v>
      </c>
      <c r="B70" s="14" t="s">
        <v>92</v>
      </c>
      <c r="C70" s="15" t="s">
        <v>156</v>
      </c>
      <c r="D70" s="15" t="s">
        <v>93</v>
      </c>
      <c r="E70" s="16" t="s">
        <v>94</v>
      </c>
      <c r="F70" s="17">
        <v>3</v>
      </c>
      <c r="G70" s="17">
        <v>6</v>
      </c>
    </row>
    <row r="71" spans="1:7" s="7" customFormat="1" ht="18.75" customHeight="1" outlineLevel="2">
      <c r="A71" s="9"/>
      <c r="B71" s="14" t="s">
        <v>50</v>
      </c>
      <c r="C71" s="15" t="s">
        <v>52</v>
      </c>
      <c r="D71" s="15" t="s">
        <v>93</v>
      </c>
      <c r="E71" s="16" t="s">
        <v>94</v>
      </c>
      <c r="F71" s="17">
        <v>1</v>
      </c>
      <c r="G71" s="17">
        <v>2</v>
      </c>
    </row>
    <row r="72" spans="1:7" s="7" customFormat="1" ht="18.75" customHeight="1" outlineLevel="2">
      <c r="A72" s="9"/>
      <c r="B72" s="14" t="s">
        <v>95</v>
      </c>
      <c r="C72" s="15" t="s">
        <v>96</v>
      </c>
      <c r="D72" s="15" t="s">
        <v>93</v>
      </c>
      <c r="E72" s="16" t="s">
        <v>94</v>
      </c>
      <c r="F72" s="17">
        <v>2</v>
      </c>
      <c r="G72" s="17">
        <v>2</v>
      </c>
    </row>
    <row r="73" spans="1:7" s="7" customFormat="1" ht="18.75" customHeight="1" outlineLevel="2">
      <c r="A73" s="9"/>
      <c r="B73" s="14" t="s">
        <v>13</v>
      </c>
      <c r="C73" s="15" t="s">
        <v>14</v>
      </c>
      <c r="D73" s="15" t="s">
        <v>93</v>
      </c>
      <c r="E73" s="16" t="s">
        <v>94</v>
      </c>
      <c r="F73" s="17">
        <v>1.6</v>
      </c>
      <c r="G73" s="17">
        <v>12</v>
      </c>
    </row>
    <row r="74" spans="1:7" s="7" customFormat="1" ht="18.75" customHeight="1" outlineLevel="1">
      <c r="A74" s="9"/>
      <c r="B74" s="14"/>
      <c r="C74" s="15"/>
      <c r="D74" s="18" t="s">
        <v>240</v>
      </c>
      <c r="E74" s="16"/>
      <c r="F74" s="17"/>
      <c r="G74" s="17">
        <f>SUBTOTAL(9,G70:G73)</f>
        <v>22</v>
      </c>
    </row>
    <row r="75" spans="1:7" s="7" customFormat="1" ht="17.25" customHeight="1" outlineLevel="2">
      <c r="A75" s="9" t="s">
        <v>299</v>
      </c>
      <c r="B75" s="14" t="s">
        <v>97</v>
      </c>
      <c r="C75" s="15" t="s">
        <v>99</v>
      </c>
      <c r="D75" s="15" t="s">
        <v>98</v>
      </c>
      <c r="E75" s="16" t="s">
        <v>101</v>
      </c>
      <c r="F75" s="17">
        <v>1</v>
      </c>
      <c r="G75" s="17">
        <v>2</v>
      </c>
    </row>
    <row r="76" spans="1:7" s="7" customFormat="1" ht="16.5" customHeight="1" outlineLevel="2">
      <c r="A76" s="13"/>
      <c r="B76" s="14" t="s">
        <v>82</v>
      </c>
      <c r="C76" s="15" t="s">
        <v>100</v>
      </c>
      <c r="D76" s="15" t="s">
        <v>98</v>
      </c>
      <c r="E76" s="16" t="s">
        <v>101</v>
      </c>
      <c r="F76" s="17">
        <v>1</v>
      </c>
      <c r="G76" s="17">
        <v>2</v>
      </c>
    </row>
    <row r="77" spans="1:7" s="7" customFormat="1" ht="16.5" customHeight="1" outlineLevel="1">
      <c r="A77" s="13"/>
      <c r="B77" s="14"/>
      <c r="C77" s="15"/>
      <c r="D77" s="18" t="s">
        <v>241</v>
      </c>
      <c r="E77" s="16"/>
      <c r="F77" s="17"/>
      <c r="G77" s="17">
        <f>SUBTOTAL(9,G75:G76)</f>
        <v>4</v>
      </c>
    </row>
    <row r="78" spans="1:7" s="7" customFormat="1" ht="16.5" customHeight="1" outlineLevel="2">
      <c r="A78" s="13">
        <v>23</v>
      </c>
      <c r="B78" s="14" t="s">
        <v>40</v>
      </c>
      <c r="C78" s="15" t="s">
        <v>46</v>
      </c>
      <c r="D78" s="15" t="s">
        <v>102</v>
      </c>
      <c r="E78" s="16" t="s">
        <v>103</v>
      </c>
      <c r="F78" s="17"/>
      <c r="G78" s="17">
        <v>1</v>
      </c>
    </row>
    <row r="79" spans="1:7" s="7" customFormat="1" ht="16.5" customHeight="1" outlineLevel="1">
      <c r="A79" s="13"/>
      <c r="B79" s="14"/>
      <c r="C79" s="15"/>
      <c r="D79" s="18" t="s">
        <v>242</v>
      </c>
      <c r="E79" s="16"/>
      <c r="F79" s="17">
        <f>SUBTOTAL(9,F78:F78)</f>
        <v>0</v>
      </c>
      <c r="G79" s="17">
        <f>SUBTOTAL(9,G78:G78)</f>
        <v>1</v>
      </c>
    </row>
    <row r="80" spans="1:7" s="7" customFormat="1" ht="16.5" customHeight="1" outlineLevel="2">
      <c r="A80" s="9" t="s">
        <v>301</v>
      </c>
      <c r="B80" s="14" t="s">
        <v>50</v>
      </c>
      <c r="C80" s="15" t="s">
        <v>52</v>
      </c>
      <c r="D80" s="15" t="s">
        <v>104</v>
      </c>
      <c r="E80" s="16" t="s">
        <v>105</v>
      </c>
      <c r="F80" s="17">
        <v>2</v>
      </c>
      <c r="G80" s="17">
        <v>3</v>
      </c>
    </row>
    <row r="81" spans="1:7" s="7" customFormat="1" ht="15" customHeight="1" outlineLevel="2">
      <c r="A81" s="9"/>
      <c r="B81" s="14" t="s">
        <v>11</v>
      </c>
      <c r="C81" s="15" t="s">
        <v>12</v>
      </c>
      <c r="D81" s="15" t="s">
        <v>104</v>
      </c>
      <c r="E81" s="16" t="s">
        <v>105</v>
      </c>
      <c r="F81" s="17">
        <v>2</v>
      </c>
      <c r="G81" s="17">
        <v>4</v>
      </c>
    </row>
    <row r="82" spans="1:7" s="7" customFormat="1" ht="16.5" customHeight="1" outlineLevel="2">
      <c r="A82" s="9"/>
      <c r="B82" s="14" t="s">
        <v>38</v>
      </c>
      <c r="C82" s="15" t="s">
        <v>44</v>
      </c>
      <c r="D82" s="15" t="s">
        <v>104</v>
      </c>
      <c r="E82" s="16" t="s">
        <v>105</v>
      </c>
      <c r="F82" s="17">
        <v>12</v>
      </c>
      <c r="G82" s="17">
        <v>1</v>
      </c>
    </row>
    <row r="83" spans="1:7" s="7" customFormat="1" ht="16.5" customHeight="1" outlineLevel="2">
      <c r="A83" s="9"/>
      <c r="B83" s="14" t="s">
        <v>39</v>
      </c>
      <c r="C83" s="15" t="s">
        <v>45</v>
      </c>
      <c r="D83" s="15" t="s">
        <v>104</v>
      </c>
      <c r="E83" s="16" t="s">
        <v>105</v>
      </c>
      <c r="F83" s="17">
        <v>3</v>
      </c>
      <c r="G83" s="17">
        <v>2</v>
      </c>
    </row>
    <row r="84" spans="1:7" s="7" customFormat="1" ht="17.25" customHeight="1" outlineLevel="2">
      <c r="A84" s="9"/>
      <c r="B84" s="14" t="s">
        <v>13</v>
      </c>
      <c r="C84" s="15" t="s">
        <v>14</v>
      </c>
      <c r="D84" s="15" t="s">
        <v>104</v>
      </c>
      <c r="E84" s="16" t="s">
        <v>105</v>
      </c>
      <c r="F84" s="17">
        <v>1</v>
      </c>
      <c r="G84" s="17">
        <v>37</v>
      </c>
    </row>
    <row r="85" spans="1:7" s="7" customFormat="1" ht="17.25" customHeight="1" outlineLevel="1">
      <c r="A85" s="9"/>
      <c r="B85" s="14"/>
      <c r="C85" s="15"/>
      <c r="D85" s="18" t="s">
        <v>243</v>
      </c>
      <c r="E85" s="16"/>
      <c r="F85" s="17"/>
      <c r="G85" s="17">
        <f>SUBTOTAL(9,G80:G84)</f>
        <v>47</v>
      </c>
    </row>
    <row r="86" spans="1:7" s="7" customFormat="1" ht="17.25" customHeight="1" outlineLevel="2">
      <c r="A86" s="9" t="s">
        <v>302</v>
      </c>
      <c r="B86" s="14" t="s">
        <v>106</v>
      </c>
      <c r="C86" s="15" t="s">
        <v>109</v>
      </c>
      <c r="D86" s="15" t="s">
        <v>107</v>
      </c>
      <c r="E86" s="16" t="s">
        <v>108</v>
      </c>
      <c r="F86" s="17">
        <v>4</v>
      </c>
      <c r="G86" s="17">
        <v>1</v>
      </c>
    </row>
    <row r="87" spans="1:7" s="7" customFormat="1" ht="15" customHeight="1" outlineLevel="2">
      <c r="A87" s="9"/>
      <c r="B87" s="14" t="s">
        <v>13</v>
      </c>
      <c r="C87" s="15" t="s">
        <v>14</v>
      </c>
      <c r="D87" s="15" t="s">
        <v>107</v>
      </c>
      <c r="E87" s="16" t="s">
        <v>108</v>
      </c>
      <c r="F87" s="17">
        <v>3</v>
      </c>
      <c r="G87" s="17">
        <v>15</v>
      </c>
    </row>
    <row r="88" spans="1:7" s="7" customFormat="1" ht="15" customHeight="1" outlineLevel="1">
      <c r="A88" s="9"/>
      <c r="B88" s="14"/>
      <c r="C88" s="15"/>
      <c r="D88" s="18" t="s">
        <v>244</v>
      </c>
      <c r="E88" s="16"/>
      <c r="F88" s="17"/>
      <c r="G88" s="17">
        <f>SUBTOTAL(9,G86:G87)</f>
        <v>16</v>
      </c>
    </row>
    <row r="89" spans="1:7" s="7" customFormat="1" ht="16.5" customHeight="1" outlineLevel="2">
      <c r="A89" s="9" t="s">
        <v>303</v>
      </c>
      <c r="B89" s="14" t="s">
        <v>7</v>
      </c>
      <c r="C89" s="15" t="s">
        <v>15</v>
      </c>
      <c r="D89" s="15" t="s">
        <v>110</v>
      </c>
      <c r="E89" s="16" t="s">
        <v>111</v>
      </c>
      <c r="F89" s="17">
        <v>6</v>
      </c>
      <c r="G89" s="17">
        <v>3</v>
      </c>
    </row>
    <row r="90" spans="1:7" s="7" customFormat="1" ht="15.75" customHeight="1" outlineLevel="2">
      <c r="A90" s="13"/>
      <c r="B90" s="14" t="s">
        <v>38</v>
      </c>
      <c r="C90" s="15" t="s">
        <v>44</v>
      </c>
      <c r="D90" s="15" t="s">
        <v>110</v>
      </c>
      <c r="E90" s="16" t="s">
        <v>111</v>
      </c>
      <c r="F90" s="17">
        <v>4</v>
      </c>
      <c r="G90" s="17">
        <v>1</v>
      </c>
    </row>
    <row r="91" spans="1:7" s="7" customFormat="1" ht="16.5" customHeight="1" outlineLevel="2">
      <c r="A91" s="9"/>
      <c r="B91" s="14" t="s">
        <v>112</v>
      </c>
      <c r="C91" s="15" t="s">
        <v>113</v>
      </c>
      <c r="D91" s="15" t="s">
        <v>110</v>
      </c>
      <c r="E91" s="16" t="s">
        <v>111</v>
      </c>
      <c r="F91" s="17">
        <v>4</v>
      </c>
      <c r="G91" s="17">
        <v>2</v>
      </c>
    </row>
    <row r="92" spans="1:7" s="7" customFormat="1" ht="15.75" customHeight="1" outlineLevel="2">
      <c r="A92" s="13"/>
      <c r="B92" s="14" t="s">
        <v>68</v>
      </c>
      <c r="C92" s="15" t="s">
        <v>71</v>
      </c>
      <c r="D92" s="15" t="s">
        <v>110</v>
      </c>
      <c r="E92" s="16" t="s">
        <v>111</v>
      </c>
      <c r="F92" s="17">
        <v>4</v>
      </c>
      <c r="G92" s="17">
        <v>1</v>
      </c>
    </row>
    <row r="93" spans="1:7" s="7" customFormat="1" ht="16.5" customHeight="1" outlineLevel="2">
      <c r="A93" s="9"/>
      <c r="B93" s="14" t="s">
        <v>40</v>
      </c>
      <c r="C93" s="15" t="s">
        <v>46</v>
      </c>
      <c r="D93" s="15" t="s">
        <v>110</v>
      </c>
      <c r="E93" s="16" t="s">
        <v>111</v>
      </c>
      <c r="F93" s="17">
        <v>4</v>
      </c>
      <c r="G93" s="17">
        <v>1</v>
      </c>
    </row>
    <row r="94" spans="1:7" s="7" customFormat="1" ht="16.5" customHeight="1" outlineLevel="2">
      <c r="A94" s="9"/>
      <c r="B94" s="14" t="s">
        <v>13</v>
      </c>
      <c r="C94" s="15" t="s">
        <v>14</v>
      </c>
      <c r="D94" s="15" t="s">
        <v>110</v>
      </c>
      <c r="E94" s="16" t="s">
        <v>111</v>
      </c>
      <c r="F94" s="17">
        <v>1</v>
      </c>
      <c r="G94" s="17">
        <v>22</v>
      </c>
    </row>
    <row r="95" spans="1:7" s="7" customFormat="1" ht="16.5" customHeight="1" outlineLevel="1">
      <c r="A95" s="9"/>
      <c r="B95" s="14"/>
      <c r="C95" s="15"/>
      <c r="D95" s="18" t="s">
        <v>245</v>
      </c>
      <c r="E95" s="16"/>
      <c r="F95" s="17"/>
      <c r="G95" s="17">
        <f>SUBTOTAL(9,G89:G94)</f>
        <v>30</v>
      </c>
    </row>
    <row r="96" spans="1:7" s="7" customFormat="1" ht="15" customHeight="1" outlineLevel="2">
      <c r="A96" s="9" t="s">
        <v>297</v>
      </c>
      <c r="B96" s="14" t="s">
        <v>38</v>
      </c>
      <c r="C96" s="15" t="s">
        <v>44</v>
      </c>
      <c r="D96" s="15" t="s">
        <v>114</v>
      </c>
      <c r="E96" s="16" t="s">
        <v>115</v>
      </c>
      <c r="F96" s="17">
        <v>2.2</v>
      </c>
      <c r="G96" s="17">
        <v>2</v>
      </c>
    </row>
    <row r="97" spans="1:7" s="7" customFormat="1" ht="15" customHeight="1" outlineLevel="2">
      <c r="A97" s="9"/>
      <c r="B97" s="14" t="s">
        <v>7</v>
      </c>
      <c r="C97" s="15" t="s">
        <v>15</v>
      </c>
      <c r="D97" s="15" t="s">
        <v>114</v>
      </c>
      <c r="E97" s="16" t="s">
        <v>115</v>
      </c>
      <c r="F97" s="17">
        <v>6</v>
      </c>
      <c r="G97" s="17">
        <v>4</v>
      </c>
    </row>
    <row r="98" spans="1:7" s="7" customFormat="1" ht="13.5" customHeight="1" outlineLevel="2">
      <c r="A98" s="13"/>
      <c r="B98" s="14" t="s">
        <v>95</v>
      </c>
      <c r="C98" s="15" t="s">
        <v>96</v>
      </c>
      <c r="D98" s="15" t="s">
        <v>114</v>
      </c>
      <c r="E98" s="16" t="s">
        <v>115</v>
      </c>
      <c r="F98" s="17">
        <v>1</v>
      </c>
      <c r="G98" s="17">
        <v>2</v>
      </c>
    </row>
    <row r="99" spans="1:7" s="7" customFormat="1" ht="16.5" customHeight="1" outlineLevel="2">
      <c r="A99" s="9"/>
      <c r="B99" s="14" t="s">
        <v>50</v>
      </c>
      <c r="C99" s="15" t="s">
        <v>52</v>
      </c>
      <c r="D99" s="15" t="s">
        <v>114</v>
      </c>
      <c r="E99" s="16" t="s">
        <v>115</v>
      </c>
      <c r="F99" s="17">
        <v>1</v>
      </c>
      <c r="G99" s="17">
        <v>5</v>
      </c>
    </row>
    <row r="100" spans="1:7" s="7" customFormat="1" ht="17.25" customHeight="1" outlineLevel="2">
      <c r="A100" s="9"/>
      <c r="B100" s="14" t="s">
        <v>13</v>
      </c>
      <c r="C100" s="15" t="s">
        <v>14</v>
      </c>
      <c r="D100" s="15" t="s">
        <v>114</v>
      </c>
      <c r="E100" s="16" t="s">
        <v>115</v>
      </c>
      <c r="F100" s="17">
        <v>4</v>
      </c>
      <c r="G100" s="17">
        <v>15</v>
      </c>
    </row>
    <row r="101" spans="1:7" s="7" customFormat="1" ht="17.25" customHeight="1" outlineLevel="1">
      <c r="A101" s="9"/>
      <c r="B101" s="14"/>
      <c r="C101" s="15"/>
      <c r="D101" s="18" t="s">
        <v>246</v>
      </c>
      <c r="E101" s="16"/>
      <c r="F101" s="17"/>
      <c r="G101" s="17">
        <f>SUBTOTAL(9,G96:G100)</f>
        <v>28</v>
      </c>
    </row>
    <row r="102" spans="1:7" s="7" customFormat="1" ht="15" customHeight="1" outlineLevel="2">
      <c r="A102" s="9" t="s">
        <v>305</v>
      </c>
      <c r="B102" s="14" t="s">
        <v>82</v>
      </c>
      <c r="C102" s="15" t="s">
        <v>100</v>
      </c>
      <c r="D102" s="15" t="s">
        <v>116</v>
      </c>
      <c r="E102" s="16" t="s">
        <v>117</v>
      </c>
      <c r="F102" s="17">
        <v>3</v>
      </c>
      <c r="G102" s="17">
        <v>2</v>
      </c>
    </row>
    <row r="103" spans="1:7" s="7" customFormat="1" ht="15.75" customHeight="1" outlineLevel="2">
      <c r="A103" s="9"/>
      <c r="B103" s="14" t="s">
        <v>38</v>
      </c>
      <c r="C103" s="15" t="s">
        <v>44</v>
      </c>
      <c r="D103" s="15" t="s">
        <v>116</v>
      </c>
      <c r="E103" s="16" t="s">
        <v>117</v>
      </c>
      <c r="F103" s="17">
        <v>1.7</v>
      </c>
      <c r="G103" s="17">
        <v>9</v>
      </c>
    </row>
    <row r="104" spans="1:7" s="7" customFormat="1" ht="15.75" customHeight="1" outlineLevel="2">
      <c r="A104" s="9"/>
      <c r="B104" s="14" t="s">
        <v>13</v>
      </c>
      <c r="C104" s="15" t="s">
        <v>14</v>
      </c>
      <c r="D104" s="15" t="s">
        <v>116</v>
      </c>
      <c r="E104" s="16" t="s">
        <v>117</v>
      </c>
      <c r="F104" s="17">
        <v>5</v>
      </c>
      <c r="G104" s="17">
        <v>7</v>
      </c>
    </row>
    <row r="105" spans="1:7" s="7" customFormat="1" ht="14.25" customHeight="1" outlineLevel="2">
      <c r="A105" s="9"/>
      <c r="B105" s="14" t="s">
        <v>40</v>
      </c>
      <c r="C105" s="15" t="s">
        <v>46</v>
      </c>
      <c r="D105" s="15" t="s">
        <v>116</v>
      </c>
      <c r="E105" s="16" t="s">
        <v>117</v>
      </c>
      <c r="F105" s="17">
        <v>3</v>
      </c>
      <c r="G105" s="17">
        <v>1</v>
      </c>
    </row>
    <row r="106" spans="1:7" s="7" customFormat="1" ht="16.5" customHeight="1" outlineLevel="2">
      <c r="A106" s="9"/>
      <c r="B106" s="14" t="s">
        <v>42</v>
      </c>
      <c r="C106" s="15" t="s">
        <v>53</v>
      </c>
      <c r="D106" s="15" t="s">
        <v>116</v>
      </c>
      <c r="E106" s="16" t="s">
        <v>117</v>
      </c>
      <c r="F106" s="17">
        <v>2.5</v>
      </c>
      <c r="G106" s="17">
        <v>4</v>
      </c>
    </row>
    <row r="107" spans="1:7" s="7" customFormat="1" ht="18" customHeight="1" outlineLevel="2">
      <c r="A107" s="13"/>
      <c r="B107" s="14" t="s">
        <v>11</v>
      </c>
      <c r="C107" s="15" t="s">
        <v>12</v>
      </c>
      <c r="D107" s="15" t="s">
        <v>116</v>
      </c>
      <c r="E107" s="16" t="s">
        <v>117</v>
      </c>
      <c r="F107" s="17">
        <v>3</v>
      </c>
      <c r="G107" s="17">
        <v>16</v>
      </c>
    </row>
    <row r="108" spans="1:7" s="7" customFormat="1" ht="18" customHeight="1" outlineLevel="1">
      <c r="A108" s="13"/>
      <c r="B108" s="14"/>
      <c r="C108" s="15"/>
      <c r="D108" s="18" t="s">
        <v>247</v>
      </c>
      <c r="E108" s="16"/>
      <c r="F108" s="17"/>
      <c r="G108" s="17">
        <f>SUBTOTAL(9,G102:G107)</f>
        <v>39</v>
      </c>
    </row>
    <row r="109" spans="1:7" s="7" customFormat="1" ht="18" customHeight="1" outlineLevel="2">
      <c r="A109" s="9" t="s">
        <v>306</v>
      </c>
      <c r="B109" s="14" t="s">
        <v>13</v>
      </c>
      <c r="C109" s="15" t="s">
        <v>14</v>
      </c>
      <c r="D109" s="15" t="s">
        <v>118</v>
      </c>
      <c r="E109" s="16" t="s">
        <v>119</v>
      </c>
      <c r="F109" s="17">
        <v>2.5</v>
      </c>
      <c r="G109" s="17">
        <v>1</v>
      </c>
    </row>
    <row r="110" spans="1:7" s="7" customFormat="1" ht="18" customHeight="1" outlineLevel="1">
      <c r="A110" s="9"/>
      <c r="B110" s="14"/>
      <c r="C110" s="15"/>
      <c r="D110" s="18" t="s">
        <v>248</v>
      </c>
      <c r="E110" s="16"/>
      <c r="F110" s="17"/>
      <c r="G110" s="17">
        <f>SUBTOTAL(9,G109:G109)</f>
        <v>1</v>
      </c>
    </row>
    <row r="111" spans="1:7" s="7" customFormat="1" ht="15.75" customHeight="1" outlineLevel="2">
      <c r="A111" s="9" t="s">
        <v>307</v>
      </c>
      <c r="B111" s="14" t="s">
        <v>112</v>
      </c>
      <c r="C111" s="15" t="s">
        <v>113</v>
      </c>
      <c r="D111" s="15" t="s">
        <v>120</v>
      </c>
      <c r="E111" s="16" t="s">
        <v>121</v>
      </c>
      <c r="F111" s="17">
        <v>1</v>
      </c>
      <c r="G111" s="17">
        <v>1</v>
      </c>
    </row>
    <row r="112" spans="1:7" s="7" customFormat="1" ht="15" customHeight="1" outlineLevel="2">
      <c r="A112" s="9"/>
      <c r="B112" s="14" t="s">
        <v>11</v>
      </c>
      <c r="C112" s="15" t="s">
        <v>12</v>
      </c>
      <c r="D112" s="15" t="s">
        <v>120</v>
      </c>
      <c r="E112" s="16" t="s">
        <v>121</v>
      </c>
      <c r="F112" s="17">
        <v>1.6</v>
      </c>
      <c r="G112" s="17">
        <v>1</v>
      </c>
    </row>
    <row r="113" spans="1:7" s="7" customFormat="1" ht="16.5" customHeight="1" outlineLevel="2">
      <c r="A113" s="9"/>
      <c r="B113" s="14" t="s">
        <v>13</v>
      </c>
      <c r="C113" s="15" t="s">
        <v>14</v>
      </c>
      <c r="D113" s="15" t="s">
        <v>120</v>
      </c>
      <c r="E113" s="16" t="s">
        <v>121</v>
      </c>
      <c r="F113" s="17">
        <v>0.5</v>
      </c>
      <c r="G113" s="17">
        <v>321</v>
      </c>
    </row>
    <row r="114" spans="1:7" s="7" customFormat="1" ht="16.5" customHeight="1" outlineLevel="1">
      <c r="A114" s="9"/>
      <c r="B114" s="14"/>
      <c r="C114" s="15"/>
      <c r="D114" s="18" t="s">
        <v>249</v>
      </c>
      <c r="E114" s="16"/>
      <c r="F114" s="17"/>
      <c r="G114" s="17">
        <f>SUBTOTAL(9,G111:G113)</f>
        <v>323</v>
      </c>
    </row>
    <row r="115" spans="1:7" s="7" customFormat="1" ht="14.25" customHeight="1" outlineLevel="2">
      <c r="A115" s="9" t="s">
        <v>308</v>
      </c>
      <c r="B115" s="14" t="s">
        <v>7</v>
      </c>
      <c r="C115" s="15" t="s">
        <v>15</v>
      </c>
      <c r="D115" s="15" t="s">
        <v>122</v>
      </c>
      <c r="E115" s="16" t="s">
        <v>123</v>
      </c>
      <c r="F115" s="17">
        <v>6</v>
      </c>
      <c r="G115" s="17">
        <v>3</v>
      </c>
    </row>
    <row r="116" spans="1:7" s="7" customFormat="1" ht="14.25" customHeight="1" outlineLevel="1">
      <c r="A116" s="9"/>
      <c r="B116" s="14"/>
      <c r="C116" s="15"/>
      <c r="D116" s="18" t="s">
        <v>250</v>
      </c>
      <c r="E116" s="16"/>
      <c r="F116" s="17"/>
      <c r="G116" s="17">
        <f>SUBTOTAL(9,G115:G115)</f>
        <v>3</v>
      </c>
    </row>
    <row r="117" spans="1:7" s="7" customFormat="1" ht="15" outlineLevel="2">
      <c r="A117" s="13">
        <v>32</v>
      </c>
      <c r="B117" s="14" t="s">
        <v>68</v>
      </c>
      <c r="C117" s="15" t="s">
        <v>71</v>
      </c>
      <c r="D117" s="15" t="s">
        <v>124</v>
      </c>
      <c r="E117" s="16" t="s">
        <v>125</v>
      </c>
      <c r="F117" s="17">
        <v>4</v>
      </c>
      <c r="G117" s="17">
        <v>1</v>
      </c>
    </row>
    <row r="118" spans="1:7" s="7" customFormat="1" ht="15.75" customHeight="1" outlineLevel="2">
      <c r="A118" s="9"/>
      <c r="B118" s="14" t="s">
        <v>39</v>
      </c>
      <c r="C118" s="15" t="s">
        <v>45</v>
      </c>
      <c r="D118" s="15" t="s">
        <v>124</v>
      </c>
      <c r="E118" s="16" t="s">
        <v>125</v>
      </c>
      <c r="F118" s="17">
        <v>6</v>
      </c>
      <c r="G118" s="17">
        <v>1</v>
      </c>
    </row>
    <row r="119" spans="1:7" s="7" customFormat="1" ht="15" customHeight="1" outlineLevel="2">
      <c r="A119" s="9"/>
      <c r="B119" s="14" t="s">
        <v>42</v>
      </c>
      <c r="C119" s="15" t="s">
        <v>53</v>
      </c>
      <c r="D119" s="15" t="s">
        <v>124</v>
      </c>
      <c r="E119" s="16" t="s">
        <v>125</v>
      </c>
      <c r="F119" s="17">
        <v>4</v>
      </c>
      <c r="G119" s="17">
        <v>1</v>
      </c>
    </row>
    <row r="120" spans="1:7" s="7" customFormat="1" ht="15" customHeight="1" outlineLevel="1">
      <c r="A120" s="9"/>
      <c r="B120" s="14"/>
      <c r="C120" s="15"/>
      <c r="D120" s="18" t="s">
        <v>251</v>
      </c>
      <c r="E120" s="16"/>
      <c r="F120" s="17"/>
      <c r="G120" s="17">
        <f>SUBTOTAL(9,G117:G119)</f>
        <v>3</v>
      </c>
    </row>
    <row r="121" spans="1:7" s="7" customFormat="1" ht="28.5" customHeight="1" outlineLevel="2">
      <c r="A121" s="9" t="s">
        <v>309</v>
      </c>
      <c r="B121" s="14" t="s">
        <v>126</v>
      </c>
      <c r="C121" s="15" t="s">
        <v>129</v>
      </c>
      <c r="D121" s="15" t="s">
        <v>127</v>
      </c>
      <c r="E121" s="16" t="s">
        <v>128</v>
      </c>
      <c r="F121" s="17">
        <v>3</v>
      </c>
      <c r="G121" s="17">
        <v>7</v>
      </c>
    </row>
    <row r="122" spans="1:7" s="7" customFormat="1" ht="28.5" customHeight="1" outlineLevel="1">
      <c r="A122" s="9"/>
      <c r="B122" s="14"/>
      <c r="C122" s="15"/>
      <c r="D122" s="18" t="s">
        <v>252</v>
      </c>
      <c r="E122" s="16"/>
      <c r="F122" s="17"/>
      <c r="G122" s="17">
        <f>SUBTOTAL(9,G121:G121)</f>
        <v>7</v>
      </c>
    </row>
    <row r="123" spans="1:7" s="7" customFormat="1" ht="31.5" customHeight="1" outlineLevel="2">
      <c r="A123" s="9" t="s">
        <v>310</v>
      </c>
      <c r="B123" s="14" t="s">
        <v>126</v>
      </c>
      <c r="C123" s="15" t="s">
        <v>131</v>
      </c>
      <c r="D123" s="15" t="s">
        <v>132</v>
      </c>
      <c r="E123" s="16" t="s">
        <v>130</v>
      </c>
      <c r="F123" s="17">
        <v>4</v>
      </c>
      <c r="G123" s="17">
        <v>7</v>
      </c>
    </row>
    <row r="124" spans="1:7" s="7" customFormat="1" ht="31.5" customHeight="1" outlineLevel="1">
      <c r="A124" s="9"/>
      <c r="B124" s="14"/>
      <c r="C124" s="15"/>
      <c r="D124" s="18" t="s">
        <v>253</v>
      </c>
      <c r="E124" s="16"/>
      <c r="F124" s="17"/>
      <c r="G124" s="17">
        <f>SUBTOTAL(9,G123:G123)</f>
        <v>7</v>
      </c>
    </row>
    <row r="125" spans="1:7" s="7" customFormat="1" ht="17.25" customHeight="1" outlineLevel="2">
      <c r="A125" s="9" t="s">
        <v>311</v>
      </c>
      <c r="B125" s="14" t="s">
        <v>11</v>
      </c>
      <c r="C125" s="15" t="s">
        <v>12</v>
      </c>
      <c r="D125" s="15" t="s">
        <v>133</v>
      </c>
      <c r="E125" s="16" t="s">
        <v>101</v>
      </c>
      <c r="F125" s="17">
        <v>2</v>
      </c>
      <c r="G125" s="17">
        <v>35</v>
      </c>
    </row>
    <row r="126" spans="1:7" s="7" customFormat="1" ht="17.25" customHeight="1" outlineLevel="1">
      <c r="A126" s="9"/>
      <c r="B126" s="14"/>
      <c r="C126" s="15"/>
      <c r="D126" s="18" t="s">
        <v>254</v>
      </c>
      <c r="E126" s="16"/>
      <c r="F126" s="17"/>
      <c r="G126" s="17">
        <f>SUBTOTAL(9,G125:G125)</f>
        <v>35</v>
      </c>
    </row>
    <row r="127" spans="1:7" s="7" customFormat="1" ht="16.5" customHeight="1" outlineLevel="2">
      <c r="A127" s="9" t="s">
        <v>312</v>
      </c>
      <c r="B127" s="14" t="s">
        <v>54</v>
      </c>
      <c r="C127" s="15" t="s">
        <v>55</v>
      </c>
      <c r="D127" s="15" t="s">
        <v>134</v>
      </c>
      <c r="E127" s="16" t="s">
        <v>135</v>
      </c>
      <c r="F127" s="17">
        <v>4</v>
      </c>
      <c r="G127" s="17">
        <v>3</v>
      </c>
    </row>
    <row r="128" spans="1:7" s="7" customFormat="1" ht="16.5" customHeight="1" outlineLevel="1">
      <c r="A128" s="9"/>
      <c r="B128" s="14"/>
      <c r="C128" s="15"/>
      <c r="D128" s="18" t="s">
        <v>255</v>
      </c>
      <c r="E128" s="16"/>
      <c r="F128" s="17"/>
      <c r="G128" s="17">
        <f>SUBTOTAL(9,G127:G127)</f>
        <v>3</v>
      </c>
    </row>
    <row r="129" spans="1:7" s="7" customFormat="1" ht="17.25" customHeight="1" outlineLevel="2">
      <c r="A129" s="9" t="s">
        <v>298</v>
      </c>
      <c r="B129" s="14" t="s">
        <v>13</v>
      </c>
      <c r="C129" s="15" t="s">
        <v>14</v>
      </c>
      <c r="D129" s="15" t="s">
        <v>136</v>
      </c>
      <c r="E129" s="16" t="s">
        <v>101</v>
      </c>
      <c r="F129" s="17">
        <v>2</v>
      </c>
      <c r="G129" s="17">
        <v>15</v>
      </c>
    </row>
    <row r="130" spans="1:7" s="7" customFormat="1" ht="17.25" customHeight="1" outlineLevel="1">
      <c r="A130" s="9"/>
      <c r="B130" s="14"/>
      <c r="C130" s="15"/>
      <c r="D130" s="18" t="s">
        <v>256</v>
      </c>
      <c r="E130" s="16"/>
      <c r="F130" s="17"/>
      <c r="G130" s="17">
        <f>SUBTOTAL(9,G129:G129)</f>
        <v>15</v>
      </c>
    </row>
    <row r="131" spans="1:7" s="7" customFormat="1" ht="18.75" customHeight="1" outlineLevel="2">
      <c r="A131" s="9" t="s">
        <v>313</v>
      </c>
      <c r="B131" s="14" t="s">
        <v>112</v>
      </c>
      <c r="C131" s="15" t="s">
        <v>113</v>
      </c>
      <c r="D131" s="15" t="s">
        <v>137</v>
      </c>
      <c r="E131" s="16" t="s">
        <v>138</v>
      </c>
      <c r="F131" s="17">
        <v>6</v>
      </c>
      <c r="G131" s="17">
        <v>1</v>
      </c>
    </row>
    <row r="132" spans="1:7" s="7" customFormat="1" ht="14.25" customHeight="1" outlineLevel="2">
      <c r="A132" s="9"/>
      <c r="B132" s="14" t="s">
        <v>11</v>
      </c>
      <c r="C132" s="15" t="s">
        <v>12</v>
      </c>
      <c r="D132" s="15" t="s">
        <v>137</v>
      </c>
      <c r="E132" s="16" t="s">
        <v>138</v>
      </c>
      <c r="F132" s="17">
        <v>6</v>
      </c>
      <c r="G132" s="17">
        <v>2</v>
      </c>
    </row>
    <row r="133" spans="1:7" s="7" customFormat="1" ht="17.25" customHeight="1" outlineLevel="2">
      <c r="A133" s="13"/>
      <c r="B133" s="14" t="s">
        <v>13</v>
      </c>
      <c r="C133" s="15" t="s">
        <v>14</v>
      </c>
      <c r="D133" s="15" t="s">
        <v>137</v>
      </c>
      <c r="E133" s="16" t="s">
        <v>138</v>
      </c>
      <c r="F133" s="17">
        <v>1</v>
      </c>
      <c r="G133" s="17">
        <v>1</v>
      </c>
    </row>
    <row r="134" spans="1:7" s="7" customFormat="1" ht="17.25" customHeight="1" outlineLevel="1">
      <c r="A134" s="13"/>
      <c r="B134" s="14"/>
      <c r="C134" s="15"/>
      <c r="D134" s="18" t="s">
        <v>257</v>
      </c>
      <c r="E134" s="16"/>
      <c r="F134" s="17"/>
      <c r="G134" s="17">
        <f>SUBTOTAL(9,G131:G133)</f>
        <v>4</v>
      </c>
    </row>
    <row r="135" spans="1:7" s="7" customFormat="1" ht="15.75" customHeight="1" outlineLevel="2">
      <c r="A135" s="9" t="s">
        <v>314</v>
      </c>
      <c r="B135" s="14" t="s">
        <v>54</v>
      </c>
      <c r="C135" s="15" t="s">
        <v>141</v>
      </c>
      <c r="D135" s="15" t="s">
        <v>139</v>
      </c>
      <c r="E135" s="16" t="s">
        <v>140</v>
      </c>
      <c r="F135" s="17">
        <v>2</v>
      </c>
      <c r="G135" s="17">
        <v>10</v>
      </c>
    </row>
    <row r="136" spans="1:7" s="7" customFormat="1" ht="15.75" customHeight="1" outlineLevel="2">
      <c r="A136" s="9"/>
      <c r="B136" s="14" t="s">
        <v>38</v>
      </c>
      <c r="C136" s="15" t="s">
        <v>44</v>
      </c>
      <c r="D136" s="15" t="s">
        <v>139</v>
      </c>
      <c r="E136" s="16" t="s">
        <v>140</v>
      </c>
      <c r="F136" s="17">
        <v>0.5</v>
      </c>
      <c r="G136" s="17">
        <v>17</v>
      </c>
    </row>
    <row r="137" spans="1:7" s="7" customFormat="1" ht="16.5" customHeight="1" outlineLevel="2">
      <c r="A137" s="9"/>
      <c r="B137" s="14" t="s">
        <v>13</v>
      </c>
      <c r="C137" s="15" t="s">
        <v>14</v>
      </c>
      <c r="D137" s="15" t="s">
        <v>139</v>
      </c>
      <c r="E137" s="16" t="s">
        <v>140</v>
      </c>
      <c r="F137" s="17">
        <v>0.5</v>
      </c>
      <c r="G137" s="17">
        <v>24</v>
      </c>
    </row>
    <row r="138" spans="1:7" s="7" customFormat="1" ht="16.5" customHeight="1" outlineLevel="1">
      <c r="A138" s="9"/>
      <c r="B138" s="14"/>
      <c r="C138" s="15"/>
      <c r="D138" s="18" t="s">
        <v>258</v>
      </c>
      <c r="E138" s="16"/>
      <c r="F138" s="17"/>
      <c r="G138" s="17">
        <f>SUBTOTAL(9,G135:G137)</f>
        <v>51</v>
      </c>
    </row>
    <row r="139" spans="1:7" s="7" customFormat="1" ht="35.25" customHeight="1" outlineLevel="2">
      <c r="A139" s="13">
        <v>40</v>
      </c>
      <c r="B139" s="14" t="s">
        <v>11</v>
      </c>
      <c r="C139" s="15" t="s">
        <v>12</v>
      </c>
      <c r="D139" s="15" t="s">
        <v>142</v>
      </c>
      <c r="E139" s="16" t="s">
        <v>143</v>
      </c>
      <c r="F139" s="17">
        <v>2</v>
      </c>
      <c r="G139" s="17">
        <v>5</v>
      </c>
    </row>
    <row r="140" spans="1:7" s="7" customFormat="1" ht="35.25" customHeight="1" outlineLevel="1">
      <c r="A140" s="13"/>
      <c r="B140" s="14"/>
      <c r="C140" s="15"/>
      <c r="D140" s="18" t="s">
        <v>259</v>
      </c>
      <c r="E140" s="16"/>
      <c r="F140" s="17"/>
      <c r="G140" s="17">
        <f>SUBTOTAL(9,G139:G139)</f>
        <v>5</v>
      </c>
    </row>
    <row r="141" spans="1:7" s="7" customFormat="1" ht="30.75" customHeight="1" outlineLevel="2">
      <c r="A141" s="9" t="s">
        <v>315</v>
      </c>
      <c r="B141" s="14" t="s">
        <v>50</v>
      </c>
      <c r="C141" s="15" t="s">
        <v>52</v>
      </c>
      <c r="D141" s="15" t="s">
        <v>144</v>
      </c>
      <c r="E141" s="16" t="s">
        <v>145</v>
      </c>
      <c r="F141" s="17">
        <v>3</v>
      </c>
      <c r="G141" s="17">
        <v>4</v>
      </c>
    </row>
    <row r="142" spans="1:7" s="7" customFormat="1" ht="29.25" customHeight="1" outlineLevel="2">
      <c r="A142" s="13"/>
      <c r="B142" s="14" t="s">
        <v>54</v>
      </c>
      <c r="C142" s="15" t="s">
        <v>55</v>
      </c>
      <c r="D142" s="15" t="s">
        <v>144</v>
      </c>
      <c r="E142" s="16" t="s">
        <v>145</v>
      </c>
      <c r="F142" s="17">
        <v>2</v>
      </c>
      <c r="G142" s="17">
        <v>5</v>
      </c>
    </row>
    <row r="143" spans="1:7" s="7" customFormat="1" ht="31.5" customHeight="1" outlineLevel="2">
      <c r="A143" s="13"/>
      <c r="B143" s="14" t="s">
        <v>38</v>
      </c>
      <c r="C143" s="15" t="s">
        <v>44</v>
      </c>
      <c r="D143" s="15" t="s">
        <v>144</v>
      </c>
      <c r="E143" s="16" t="s">
        <v>145</v>
      </c>
      <c r="F143" s="17">
        <v>3</v>
      </c>
      <c r="G143" s="17">
        <v>5</v>
      </c>
    </row>
    <row r="144" spans="1:7" s="7" customFormat="1" ht="31.5" customHeight="1" outlineLevel="2">
      <c r="A144" s="9"/>
      <c r="B144" s="14" t="s">
        <v>13</v>
      </c>
      <c r="C144" s="15" t="s">
        <v>14</v>
      </c>
      <c r="D144" s="15" t="s">
        <v>144</v>
      </c>
      <c r="E144" s="16" t="s">
        <v>145</v>
      </c>
      <c r="F144" s="17">
        <v>2</v>
      </c>
      <c r="G144" s="17">
        <v>53</v>
      </c>
    </row>
    <row r="145" spans="1:7" s="7" customFormat="1" ht="29.25" customHeight="1" outlineLevel="2">
      <c r="A145" s="9"/>
      <c r="B145" s="14" t="s">
        <v>11</v>
      </c>
      <c r="C145" s="15" t="s">
        <v>12</v>
      </c>
      <c r="D145" s="15" t="s">
        <v>144</v>
      </c>
      <c r="E145" s="16" t="s">
        <v>145</v>
      </c>
      <c r="F145" s="17">
        <v>1</v>
      </c>
      <c r="G145" s="17">
        <v>91</v>
      </c>
    </row>
    <row r="146" spans="1:7" s="7" customFormat="1" ht="32.25" customHeight="1" outlineLevel="1">
      <c r="A146" s="9"/>
      <c r="B146" s="14"/>
      <c r="C146" s="15"/>
      <c r="D146" s="18" t="s">
        <v>260</v>
      </c>
      <c r="E146" s="16"/>
      <c r="F146" s="17"/>
      <c r="G146" s="17">
        <f>SUBTOTAL(9,G141:G145)</f>
        <v>158</v>
      </c>
    </row>
    <row r="147" spans="1:7" s="7" customFormat="1" ht="14.25" customHeight="1" outlineLevel="2">
      <c r="A147" s="9" t="s">
        <v>316</v>
      </c>
      <c r="B147" s="14" t="s">
        <v>126</v>
      </c>
      <c r="C147" s="15" t="s">
        <v>129</v>
      </c>
      <c r="D147" s="15" t="s">
        <v>146</v>
      </c>
      <c r="E147" s="16" t="s">
        <v>147</v>
      </c>
      <c r="F147" s="17">
        <v>4</v>
      </c>
      <c r="G147" s="17">
        <v>7</v>
      </c>
    </row>
    <row r="148" spans="1:7" s="7" customFormat="1" ht="18" customHeight="1" outlineLevel="2">
      <c r="A148" s="9"/>
      <c r="B148" s="14" t="s">
        <v>36</v>
      </c>
      <c r="C148" s="15" t="s">
        <v>56</v>
      </c>
      <c r="D148" s="15" t="s">
        <v>146</v>
      </c>
      <c r="E148" s="16" t="s">
        <v>147</v>
      </c>
      <c r="F148" s="17">
        <v>6</v>
      </c>
      <c r="G148" s="17">
        <v>1</v>
      </c>
    </row>
    <row r="149" spans="1:7" s="7" customFormat="1" ht="18" customHeight="1" outlineLevel="1">
      <c r="A149" s="9"/>
      <c r="B149" s="14"/>
      <c r="C149" s="15"/>
      <c r="D149" s="18" t="s">
        <v>261</v>
      </c>
      <c r="E149" s="16"/>
      <c r="F149" s="17"/>
      <c r="G149" s="17">
        <f>SUBTOTAL(9,G147:G148)</f>
        <v>8</v>
      </c>
    </row>
    <row r="150" spans="1:7" s="7" customFormat="1" ht="18" customHeight="1" outlineLevel="2">
      <c r="A150" s="9" t="s">
        <v>317</v>
      </c>
      <c r="B150" s="14" t="s">
        <v>19</v>
      </c>
      <c r="C150" s="15" t="s">
        <v>20</v>
      </c>
      <c r="D150" s="15" t="s">
        <v>148</v>
      </c>
      <c r="E150" s="16" t="s">
        <v>149</v>
      </c>
      <c r="F150" s="17">
        <v>3</v>
      </c>
      <c r="G150" s="17">
        <v>2</v>
      </c>
    </row>
    <row r="151" spans="1:7" s="7" customFormat="1" ht="18" customHeight="1" outlineLevel="2">
      <c r="A151" s="13"/>
      <c r="B151" s="14" t="s">
        <v>42</v>
      </c>
      <c r="C151" s="15" t="s">
        <v>53</v>
      </c>
      <c r="D151" s="15" t="s">
        <v>148</v>
      </c>
      <c r="E151" s="16" t="s">
        <v>149</v>
      </c>
      <c r="F151" s="17">
        <v>1</v>
      </c>
      <c r="G151" s="17">
        <v>1</v>
      </c>
    </row>
    <row r="152" spans="1:7" s="7" customFormat="1" ht="18" customHeight="1" outlineLevel="2">
      <c r="A152" s="13"/>
      <c r="B152" s="14" t="s">
        <v>13</v>
      </c>
      <c r="C152" s="15" t="s">
        <v>14</v>
      </c>
      <c r="D152" s="15" t="s">
        <v>148</v>
      </c>
      <c r="E152" s="16" t="s">
        <v>149</v>
      </c>
      <c r="F152" s="17">
        <v>0.5</v>
      </c>
      <c r="G152" s="17">
        <v>30</v>
      </c>
    </row>
    <row r="153" spans="1:7" s="7" customFormat="1" ht="18" customHeight="1" outlineLevel="2">
      <c r="A153" s="9"/>
      <c r="B153" s="14" t="s">
        <v>50</v>
      </c>
      <c r="C153" s="15" t="s">
        <v>150</v>
      </c>
      <c r="D153" s="15" t="s">
        <v>148</v>
      </c>
      <c r="E153" s="16" t="s">
        <v>149</v>
      </c>
      <c r="F153" s="17">
        <v>1</v>
      </c>
      <c r="G153" s="17">
        <v>3</v>
      </c>
    </row>
    <row r="154" spans="1:7" s="7" customFormat="1" ht="18" customHeight="1" outlineLevel="1">
      <c r="A154" s="9"/>
      <c r="B154" s="14"/>
      <c r="C154" s="15"/>
      <c r="D154" s="18" t="s">
        <v>262</v>
      </c>
      <c r="E154" s="16"/>
      <c r="F154" s="17"/>
      <c r="G154" s="17">
        <f>SUBTOTAL(9,G150:G153)</f>
        <v>36</v>
      </c>
    </row>
    <row r="155" spans="1:7" s="7" customFormat="1" ht="18" customHeight="1" outlineLevel="2">
      <c r="A155" s="9" t="s">
        <v>300</v>
      </c>
      <c r="B155" s="14" t="s">
        <v>97</v>
      </c>
      <c r="C155" s="15" t="s">
        <v>99</v>
      </c>
      <c r="D155" s="15" t="s">
        <v>151</v>
      </c>
      <c r="E155" s="16" t="s">
        <v>152</v>
      </c>
      <c r="F155" s="17">
        <v>3</v>
      </c>
      <c r="G155" s="17">
        <v>5</v>
      </c>
    </row>
    <row r="156" spans="1:7" s="7" customFormat="1" ht="16.5" customHeight="1" outlineLevel="2">
      <c r="A156" s="9"/>
      <c r="B156" s="14" t="s">
        <v>36</v>
      </c>
      <c r="C156" s="15" t="s">
        <v>153</v>
      </c>
      <c r="D156" s="15" t="s">
        <v>151</v>
      </c>
      <c r="E156" s="16" t="s">
        <v>152</v>
      </c>
      <c r="F156" s="17">
        <v>3</v>
      </c>
      <c r="G156" s="17">
        <v>4</v>
      </c>
    </row>
    <row r="157" spans="1:7" s="7" customFormat="1" ht="15.75" customHeight="1" outlineLevel="2">
      <c r="A157" s="9"/>
      <c r="B157" s="14" t="s">
        <v>38</v>
      </c>
      <c r="C157" s="15" t="s">
        <v>154</v>
      </c>
      <c r="D157" s="15" t="s">
        <v>151</v>
      </c>
      <c r="E157" s="16" t="s">
        <v>152</v>
      </c>
      <c r="F157" s="17">
        <v>3</v>
      </c>
      <c r="G157" s="17">
        <v>7</v>
      </c>
    </row>
    <row r="158" spans="1:7" s="7" customFormat="1" ht="17.25" customHeight="1" outlineLevel="2">
      <c r="A158" s="9"/>
      <c r="B158" s="14" t="s">
        <v>39</v>
      </c>
      <c r="C158" s="15" t="s">
        <v>155</v>
      </c>
      <c r="D158" s="15" t="s">
        <v>151</v>
      </c>
      <c r="E158" s="16" t="s">
        <v>152</v>
      </c>
      <c r="F158" s="17">
        <v>6</v>
      </c>
      <c r="G158" s="17">
        <v>4</v>
      </c>
    </row>
    <row r="159" spans="1:7" s="7" customFormat="1" ht="15" customHeight="1" outlineLevel="2">
      <c r="A159" s="13"/>
      <c r="B159" s="14" t="s">
        <v>41</v>
      </c>
      <c r="C159" s="15" t="s">
        <v>47</v>
      </c>
      <c r="D159" s="15" t="s">
        <v>151</v>
      </c>
      <c r="E159" s="16" t="s">
        <v>152</v>
      </c>
      <c r="F159" s="17">
        <v>1</v>
      </c>
      <c r="G159" s="17">
        <v>10</v>
      </c>
    </row>
    <row r="160" spans="1:7" s="7" customFormat="1" ht="16.5" customHeight="1" outlineLevel="2">
      <c r="A160" s="9"/>
      <c r="B160" s="14" t="s">
        <v>92</v>
      </c>
      <c r="C160" s="15" t="s">
        <v>156</v>
      </c>
      <c r="D160" s="15" t="s">
        <v>151</v>
      </c>
      <c r="E160" s="16" t="s">
        <v>152</v>
      </c>
      <c r="F160" s="17">
        <v>3</v>
      </c>
      <c r="G160" s="17">
        <v>2</v>
      </c>
    </row>
    <row r="161" spans="1:7" s="7" customFormat="1" ht="16.5" customHeight="1" outlineLevel="2">
      <c r="A161" s="9"/>
      <c r="B161" s="14" t="s">
        <v>27</v>
      </c>
      <c r="C161" s="15" t="s">
        <v>30</v>
      </c>
      <c r="D161" s="15" t="s">
        <v>151</v>
      </c>
      <c r="E161" s="16" t="s">
        <v>152</v>
      </c>
      <c r="F161" s="17">
        <v>2</v>
      </c>
      <c r="G161" s="17">
        <v>36</v>
      </c>
    </row>
    <row r="162" spans="1:7" s="7" customFormat="1" ht="16.5" customHeight="1" outlineLevel="1">
      <c r="A162" s="9"/>
      <c r="B162" s="14"/>
      <c r="C162" s="15"/>
      <c r="D162" s="18" t="s">
        <v>263</v>
      </c>
      <c r="E162" s="16"/>
      <c r="F162" s="17"/>
      <c r="G162" s="17">
        <f>SUBTOTAL(9,G155:G161)</f>
        <v>68</v>
      </c>
    </row>
    <row r="163" spans="1:7" s="7" customFormat="1" ht="16.5" customHeight="1" outlineLevel="2">
      <c r="A163" s="9" t="s">
        <v>318</v>
      </c>
      <c r="B163" s="14" t="s">
        <v>54</v>
      </c>
      <c r="C163" s="15" t="s">
        <v>55</v>
      </c>
      <c r="D163" s="15" t="s">
        <v>157</v>
      </c>
      <c r="E163" s="16" t="s">
        <v>158</v>
      </c>
      <c r="F163" s="17">
        <v>2</v>
      </c>
      <c r="G163" s="17">
        <v>5</v>
      </c>
    </row>
    <row r="164" spans="1:7" s="7" customFormat="1" ht="16.5" customHeight="1" outlineLevel="2">
      <c r="A164" s="9"/>
      <c r="B164" s="14" t="s">
        <v>38</v>
      </c>
      <c r="C164" s="15" t="s">
        <v>44</v>
      </c>
      <c r="D164" s="15" t="s">
        <v>157</v>
      </c>
      <c r="E164" s="16" t="s">
        <v>158</v>
      </c>
      <c r="F164" s="17">
        <v>6</v>
      </c>
      <c r="G164" s="17">
        <v>5</v>
      </c>
    </row>
    <row r="165" spans="1:7" s="7" customFormat="1" ht="18" customHeight="1" outlineLevel="2">
      <c r="A165" s="9"/>
      <c r="B165" s="14" t="s">
        <v>13</v>
      </c>
      <c r="C165" s="15" t="s">
        <v>14</v>
      </c>
      <c r="D165" s="15" t="s">
        <v>157</v>
      </c>
      <c r="E165" s="16" t="s">
        <v>158</v>
      </c>
      <c r="F165" s="17">
        <v>2</v>
      </c>
      <c r="G165" s="17">
        <v>122</v>
      </c>
    </row>
    <row r="166" spans="1:7" s="7" customFormat="1" ht="18" customHeight="1" outlineLevel="2">
      <c r="A166" s="9"/>
      <c r="B166" s="14" t="s">
        <v>50</v>
      </c>
      <c r="C166" s="15" t="s">
        <v>52</v>
      </c>
      <c r="D166" s="15" t="s">
        <v>157</v>
      </c>
      <c r="E166" s="16" t="s">
        <v>158</v>
      </c>
      <c r="F166" s="17">
        <v>3</v>
      </c>
      <c r="G166" s="17">
        <v>1</v>
      </c>
    </row>
    <row r="167" spans="1:7" s="7" customFormat="1" ht="18" customHeight="1" outlineLevel="2">
      <c r="A167" s="9"/>
      <c r="B167" s="14" t="s">
        <v>11</v>
      </c>
      <c r="C167" s="15" t="s">
        <v>12</v>
      </c>
      <c r="D167" s="15" t="s">
        <v>157</v>
      </c>
      <c r="E167" s="16" t="s">
        <v>158</v>
      </c>
      <c r="F167" s="17">
        <v>1</v>
      </c>
      <c r="G167" s="17">
        <v>46</v>
      </c>
    </row>
    <row r="168" spans="1:7" s="7" customFormat="1" ht="27.75" customHeight="1" outlineLevel="1">
      <c r="A168" s="9"/>
      <c r="B168" s="14"/>
      <c r="C168" s="15"/>
      <c r="D168" s="18" t="s">
        <v>264</v>
      </c>
      <c r="E168" s="16"/>
      <c r="F168" s="17"/>
      <c r="G168" s="17">
        <f>SUBTOTAL(9,G163:G167)</f>
        <v>179</v>
      </c>
    </row>
    <row r="169" spans="1:7" s="7" customFormat="1" ht="15" customHeight="1" outlineLevel="2">
      <c r="A169" s="9" t="s">
        <v>319</v>
      </c>
      <c r="B169" s="14" t="s">
        <v>38</v>
      </c>
      <c r="C169" s="15" t="s">
        <v>44</v>
      </c>
      <c r="D169" s="15" t="s">
        <v>159</v>
      </c>
      <c r="E169" s="16" t="s">
        <v>160</v>
      </c>
      <c r="F169" s="17">
        <v>1</v>
      </c>
      <c r="G169" s="17">
        <v>2</v>
      </c>
    </row>
    <row r="170" spans="1:7" s="7" customFormat="1" ht="15" customHeight="1" outlineLevel="1">
      <c r="A170" s="9"/>
      <c r="B170" s="14"/>
      <c r="C170" s="15"/>
      <c r="D170" s="18" t="s">
        <v>265</v>
      </c>
      <c r="E170" s="16"/>
      <c r="F170" s="17"/>
      <c r="G170" s="17">
        <f>SUBTOTAL(9,G169:G169)</f>
        <v>2</v>
      </c>
    </row>
    <row r="171" spans="1:7" s="7" customFormat="1" ht="17.25" customHeight="1" outlineLevel="2">
      <c r="A171" s="9" t="s">
        <v>304</v>
      </c>
      <c r="B171" s="14" t="s">
        <v>13</v>
      </c>
      <c r="C171" s="15" t="s">
        <v>14</v>
      </c>
      <c r="D171" s="15" t="s">
        <v>161</v>
      </c>
      <c r="E171" s="16" t="s">
        <v>162</v>
      </c>
      <c r="F171" s="17">
        <v>3</v>
      </c>
      <c r="G171" s="17">
        <v>2</v>
      </c>
    </row>
    <row r="172" spans="1:7" s="7" customFormat="1" ht="17.25" customHeight="1" outlineLevel="1">
      <c r="A172" s="9"/>
      <c r="B172" s="14"/>
      <c r="C172" s="15"/>
      <c r="D172" s="18" t="s">
        <v>266</v>
      </c>
      <c r="E172" s="16"/>
      <c r="F172" s="17"/>
      <c r="G172" s="17">
        <f>SUBTOTAL(9,G171:G171)</f>
        <v>2</v>
      </c>
    </row>
    <row r="173" spans="1:7" s="7" customFormat="1" ht="15.75" customHeight="1" outlineLevel="2">
      <c r="A173" s="9" t="s">
        <v>320</v>
      </c>
      <c r="B173" s="14" t="s">
        <v>13</v>
      </c>
      <c r="C173" s="15" t="s">
        <v>14</v>
      </c>
      <c r="D173" s="15" t="s">
        <v>163</v>
      </c>
      <c r="E173" s="16" t="s">
        <v>164</v>
      </c>
      <c r="F173" s="17">
        <v>6</v>
      </c>
      <c r="G173" s="17">
        <v>2</v>
      </c>
    </row>
    <row r="174" spans="1:7" s="7" customFormat="1" ht="15.75" customHeight="1" outlineLevel="1">
      <c r="A174" s="9"/>
      <c r="B174" s="14"/>
      <c r="C174" s="15"/>
      <c r="D174" s="18" t="s">
        <v>267</v>
      </c>
      <c r="E174" s="16"/>
      <c r="F174" s="17"/>
      <c r="G174" s="17">
        <f>SUBTOTAL(9,G173:G173)</f>
        <v>2</v>
      </c>
    </row>
    <row r="175" spans="1:7" s="7" customFormat="1" ht="33" customHeight="1" outlineLevel="2">
      <c r="A175" s="9" t="s">
        <v>321</v>
      </c>
      <c r="B175" s="14" t="s">
        <v>27</v>
      </c>
      <c r="C175" s="15" t="s">
        <v>30</v>
      </c>
      <c r="D175" s="15" t="s">
        <v>165</v>
      </c>
      <c r="E175" s="16" t="s">
        <v>166</v>
      </c>
      <c r="F175" s="17">
        <v>8</v>
      </c>
      <c r="G175" s="17">
        <v>1</v>
      </c>
    </row>
    <row r="176" spans="1:7" s="7" customFormat="1" ht="29.25" customHeight="1" outlineLevel="2">
      <c r="A176" s="13"/>
      <c r="B176" s="14" t="s">
        <v>38</v>
      </c>
      <c r="C176" s="15" t="s">
        <v>44</v>
      </c>
      <c r="D176" s="15" t="s">
        <v>165</v>
      </c>
      <c r="E176" s="16" t="s">
        <v>166</v>
      </c>
      <c r="F176" s="17">
        <v>12</v>
      </c>
      <c r="G176" s="17">
        <v>4</v>
      </c>
    </row>
    <row r="177" spans="1:7" s="7" customFormat="1" ht="29.25" customHeight="1" outlineLevel="2">
      <c r="A177" s="9"/>
      <c r="B177" s="14" t="s">
        <v>106</v>
      </c>
      <c r="C177" s="15" t="s">
        <v>168</v>
      </c>
      <c r="D177" s="15" t="s">
        <v>165</v>
      </c>
      <c r="E177" s="16" t="s">
        <v>166</v>
      </c>
      <c r="F177" s="17">
        <v>3</v>
      </c>
      <c r="G177" s="17">
        <v>2</v>
      </c>
    </row>
    <row r="178" spans="1:7" s="7" customFormat="1" ht="27" customHeight="1" outlineLevel="2">
      <c r="A178" s="9"/>
      <c r="B178" s="14" t="s">
        <v>13</v>
      </c>
      <c r="C178" s="15" t="s">
        <v>14</v>
      </c>
      <c r="D178" s="15" t="s">
        <v>165</v>
      </c>
      <c r="E178" s="16" t="s">
        <v>166</v>
      </c>
      <c r="F178" s="17">
        <v>3</v>
      </c>
      <c r="G178" s="17">
        <v>43</v>
      </c>
    </row>
    <row r="179" spans="1:7" s="7" customFormat="1" ht="30.75" customHeight="1" outlineLevel="2">
      <c r="A179" s="9"/>
      <c r="B179" s="14" t="s">
        <v>167</v>
      </c>
      <c r="C179" s="15" t="s">
        <v>169</v>
      </c>
      <c r="D179" s="15" t="s">
        <v>165</v>
      </c>
      <c r="E179" s="16" t="s">
        <v>166</v>
      </c>
      <c r="F179" s="17">
        <v>3</v>
      </c>
      <c r="G179" s="17">
        <v>2</v>
      </c>
    </row>
    <row r="180" spans="1:7" s="7" customFormat="1" ht="30.75" customHeight="1" outlineLevel="1">
      <c r="A180" s="9"/>
      <c r="B180" s="14"/>
      <c r="C180" s="15"/>
      <c r="D180" s="18" t="s">
        <v>268</v>
      </c>
      <c r="E180" s="16"/>
      <c r="F180" s="17"/>
      <c r="G180" s="17">
        <f>SUBTOTAL(9,G175:G179)</f>
        <v>52</v>
      </c>
    </row>
    <row r="181" spans="1:7" s="7" customFormat="1" ht="17.25" customHeight="1" outlineLevel="2">
      <c r="A181" s="9" t="s">
        <v>322</v>
      </c>
      <c r="B181" s="14" t="s">
        <v>11</v>
      </c>
      <c r="C181" s="15" t="s">
        <v>12</v>
      </c>
      <c r="D181" s="15" t="s">
        <v>170</v>
      </c>
      <c r="E181" s="16" t="s">
        <v>171</v>
      </c>
      <c r="F181" s="17">
        <v>2</v>
      </c>
      <c r="G181" s="17">
        <v>9</v>
      </c>
    </row>
    <row r="182" spans="1:7" s="7" customFormat="1" ht="15.75" customHeight="1" outlineLevel="2">
      <c r="A182" s="13"/>
      <c r="B182" s="14" t="s">
        <v>38</v>
      </c>
      <c r="C182" s="15" t="s">
        <v>154</v>
      </c>
      <c r="D182" s="15" t="s">
        <v>170</v>
      </c>
      <c r="E182" s="16" t="s">
        <v>171</v>
      </c>
      <c r="F182" s="17">
        <v>3</v>
      </c>
      <c r="G182" s="17">
        <v>3</v>
      </c>
    </row>
    <row r="183" spans="1:7" s="7" customFormat="1" ht="16.5" customHeight="1" outlineLevel="2">
      <c r="A183" s="9"/>
      <c r="B183" s="14" t="s">
        <v>27</v>
      </c>
      <c r="C183" s="15" t="s">
        <v>30</v>
      </c>
      <c r="D183" s="15" t="s">
        <v>170</v>
      </c>
      <c r="E183" s="16" t="s">
        <v>171</v>
      </c>
      <c r="F183" s="17">
        <v>6</v>
      </c>
      <c r="G183" s="17">
        <v>2</v>
      </c>
    </row>
    <row r="184" spans="1:7" s="7" customFormat="1" ht="16.5" customHeight="1" outlineLevel="1">
      <c r="A184" s="9"/>
      <c r="B184" s="14"/>
      <c r="C184" s="15"/>
      <c r="D184" s="18" t="s">
        <v>269</v>
      </c>
      <c r="E184" s="16"/>
      <c r="F184" s="17"/>
      <c r="G184" s="17">
        <f>SUBTOTAL(9,G181:G183)</f>
        <v>14</v>
      </c>
    </row>
    <row r="185" spans="1:7" s="7" customFormat="1" ht="18.75" customHeight="1" outlineLevel="2">
      <c r="A185" s="13">
        <v>51</v>
      </c>
      <c r="B185" s="14" t="s">
        <v>11</v>
      </c>
      <c r="C185" s="15" t="s">
        <v>12</v>
      </c>
      <c r="D185" s="15" t="s">
        <v>172</v>
      </c>
      <c r="E185" s="16" t="s">
        <v>173</v>
      </c>
      <c r="F185" s="17">
        <v>2</v>
      </c>
      <c r="G185" s="17">
        <v>14</v>
      </c>
    </row>
    <row r="186" spans="1:7" s="7" customFormat="1" ht="27.75" customHeight="1" outlineLevel="1">
      <c r="A186" s="13"/>
      <c r="B186" s="14"/>
      <c r="C186" s="15"/>
      <c r="D186" s="18" t="s">
        <v>270</v>
      </c>
      <c r="E186" s="16"/>
      <c r="F186" s="17"/>
      <c r="G186" s="17">
        <f>SUBTOTAL(9,G185:G185)</f>
        <v>14</v>
      </c>
    </row>
    <row r="187" spans="1:7" s="7" customFormat="1" ht="29.25" customHeight="1" outlineLevel="2">
      <c r="A187" s="9" t="s">
        <v>324</v>
      </c>
      <c r="B187" s="14" t="s">
        <v>38</v>
      </c>
      <c r="C187" s="15" t="s">
        <v>44</v>
      </c>
      <c r="D187" s="15" t="s">
        <v>174</v>
      </c>
      <c r="E187" s="16" t="s">
        <v>175</v>
      </c>
      <c r="F187" s="17">
        <v>0.5</v>
      </c>
      <c r="G187" s="17">
        <v>85</v>
      </c>
    </row>
    <row r="188" spans="1:7" s="7" customFormat="1" ht="29.25" customHeight="1" outlineLevel="2">
      <c r="A188" s="9"/>
      <c r="B188" s="14" t="s">
        <v>11</v>
      </c>
      <c r="C188" s="15" t="s">
        <v>12</v>
      </c>
      <c r="D188" s="15" t="s">
        <v>174</v>
      </c>
      <c r="E188" s="16" t="s">
        <v>175</v>
      </c>
      <c r="F188" s="17">
        <v>12</v>
      </c>
      <c r="G188" s="17">
        <v>1</v>
      </c>
    </row>
    <row r="189" spans="1:7" s="7" customFormat="1" ht="31.5" customHeight="1" outlineLevel="2">
      <c r="A189" s="9"/>
      <c r="B189" s="14" t="s">
        <v>13</v>
      </c>
      <c r="C189" s="15" t="s">
        <v>14</v>
      </c>
      <c r="D189" s="15" t="s">
        <v>174</v>
      </c>
      <c r="E189" s="16" t="s">
        <v>175</v>
      </c>
      <c r="F189" s="17">
        <v>3</v>
      </c>
      <c r="G189" s="17">
        <v>12</v>
      </c>
    </row>
    <row r="190" spans="1:7" s="7" customFormat="1" ht="29.25" customHeight="1" outlineLevel="2">
      <c r="A190" s="13"/>
      <c r="B190" s="14" t="s">
        <v>176</v>
      </c>
      <c r="C190" s="15" t="s">
        <v>177</v>
      </c>
      <c r="D190" s="15" t="s">
        <v>174</v>
      </c>
      <c r="E190" s="16" t="s">
        <v>175</v>
      </c>
      <c r="F190" s="17">
        <v>3</v>
      </c>
      <c r="G190" s="17">
        <v>5</v>
      </c>
    </row>
    <row r="191" spans="1:7" s="7" customFormat="1" ht="29.25" customHeight="1" outlineLevel="1">
      <c r="A191" s="13"/>
      <c r="B191" s="14"/>
      <c r="C191" s="15"/>
      <c r="D191" s="18" t="s">
        <v>271</v>
      </c>
      <c r="E191" s="16"/>
      <c r="F191" s="17"/>
      <c r="G191" s="17">
        <f>SUBTOTAL(9,G187:G190)</f>
        <v>103</v>
      </c>
    </row>
    <row r="192" spans="1:7" s="7" customFormat="1" ht="18" customHeight="1" outlineLevel="2">
      <c r="A192" s="9" t="s">
        <v>325</v>
      </c>
      <c r="B192" s="14" t="s">
        <v>38</v>
      </c>
      <c r="C192" s="15" t="s">
        <v>44</v>
      </c>
      <c r="D192" s="15" t="s">
        <v>178</v>
      </c>
      <c r="E192" s="16" t="s">
        <v>179</v>
      </c>
      <c r="F192" s="17">
        <v>1.6</v>
      </c>
      <c r="G192" s="17">
        <v>7</v>
      </c>
    </row>
    <row r="193" spans="1:7" s="7" customFormat="1" ht="16.5" customHeight="1" outlineLevel="2">
      <c r="A193" s="13"/>
      <c r="B193" s="14" t="s">
        <v>13</v>
      </c>
      <c r="C193" s="15" t="s">
        <v>14</v>
      </c>
      <c r="D193" s="15" t="s">
        <v>178</v>
      </c>
      <c r="E193" s="16" t="s">
        <v>179</v>
      </c>
      <c r="F193" s="17">
        <v>6</v>
      </c>
      <c r="G193" s="17">
        <v>7</v>
      </c>
    </row>
    <row r="194" spans="1:7" s="7" customFormat="1" ht="18" customHeight="1" outlineLevel="2">
      <c r="A194" s="13"/>
      <c r="B194" s="14" t="s">
        <v>11</v>
      </c>
      <c r="C194" s="15" t="s">
        <v>12</v>
      </c>
      <c r="D194" s="15" t="s">
        <v>178</v>
      </c>
      <c r="E194" s="16" t="s">
        <v>179</v>
      </c>
      <c r="F194" s="17">
        <v>3</v>
      </c>
      <c r="G194" s="17">
        <v>8</v>
      </c>
    </row>
    <row r="195" spans="1:7" s="7" customFormat="1" ht="18" customHeight="1" outlineLevel="1">
      <c r="A195" s="13"/>
      <c r="B195" s="14"/>
      <c r="C195" s="15"/>
      <c r="D195" s="18" t="s">
        <v>272</v>
      </c>
      <c r="E195" s="16"/>
      <c r="F195" s="17"/>
      <c r="G195" s="17">
        <f>SUBTOTAL(9,G192:G194)</f>
        <v>22</v>
      </c>
    </row>
    <row r="196" spans="1:7" s="7" customFormat="1" ht="19.5" customHeight="1" outlineLevel="2">
      <c r="A196" s="9" t="s">
        <v>326</v>
      </c>
      <c r="B196" s="14" t="s">
        <v>13</v>
      </c>
      <c r="C196" s="15" t="s">
        <v>14</v>
      </c>
      <c r="D196" s="15" t="s">
        <v>180</v>
      </c>
      <c r="E196" s="16" t="s">
        <v>181</v>
      </c>
      <c r="F196" s="17">
        <v>5</v>
      </c>
      <c r="G196" s="17">
        <v>20</v>
      </c>
    </row>
    <row r="197" spans="1:7" s="7" customFormat="1" ht="19.5" customHeight="1" outlineLevel="1">
      <c r="A197" s="9"/>
      <c r="B197" s="14"/>
      <c r="C197" s="15"/>
      <c r="D197" s="18" t="s">
        <v>273</v>
      </c>
      <c r="E197" s="16"/>
      <c r="F197" s="17"/>
      <c r="G197" s="17">
        <f>SUBTOTAL(9,G196:G196)</f>
        <v>20</v>
      </c>
    </row>
    <row r="198" spans="1:7" s="7" customFormat="1" ht="17.25" customHeight="1" outlineLevel="2">
      <c r="A198" s="13">
        <v>55</v>
      </c>
      <c r="B198" s="14" t="s">
        <v>92</v>
      </c>
      <c r="C198" s="15" t="s">
        <v>156</v>
      </c>
      <c r="D198" s="15" t="s">
        <v>182</v>
      </c>
      <c r="E198" s="16" t="s">
        <v>183</v>
      </c>
      <c r="F198" s="17">
        <v>3</v>
      </c>
      <c r="G198" s="17">
        <v>4</v>
      </c>
    </row>
    <row r="199" spans="1:7" s="7" customFormat="1" ht="15.75" customHeight="1" outlineLevel="2">
      <c r="A199" s="9"/>
      <c r="B199" s="14" t="s">
        <v>11</v>
      </c>
      <c r="C199" s="15" t="s">
        <v>12</v>
      </c>
      <c r="D199" s="15" t="s">
        <v>182</v>
      </c>
      <c r="E199" s="16" t="s">
        <v>183</v>
      </c>
      <c r="F199" s="17">
        <v>2</v>
      </c>
      <c r="G199" s="17">
        <v>33</v>
      </c>
    </row>
    <row r="200" spans="1:7" s="7" customFormat="1" ht="18" customHeight="1" outlineLevel="2">
      <c r="A200" s="13"/>
      <c r="B200" s="14" t="s">
        <v>38</v>
      </c>
      <c r="C200" s="15" t="s">
        <v>44</v>
      </c>
      <c r="D200" s="15" t="s">
        <v>182</v>
      </c>
      <c r="E200" s="16" t="s">
        <v>183</v>
      </c>
      <c r="F200" s="17">
        <v>1.6</v>
      </c>
      <c r="G200" s="17">
        <v>29</v>
      </c>
    </row>
    <row r="201" spans="1:7" s="7" customFormat="1" ht="18" customHeight="1" outlineLevel="2">
      <c r="A201" s="13"/>
      <c r="B201" s="14" t="s">
        <v>13</v>
      </c>
      <c r="C201" s="15" t="s">
        <v>14</v>
      </c>
      <c r="D201" s="15" t="s">
        <v>182</v>
      </c>
      <c r="E201" s="16" t="s">
        <v>183</v>
      </c>
      <c r="F201" s="17">
        <v>2</v>
      </c>
      <c r="G201" s="17">
        <v>64</v>
      </c>
    </row>
    <row r="202" spans="1:7" s="7" customFormat="1" ht="15.75" customHeight="1" outlineLevel="2">
      <c r="A202" s="13"/>
      <c r="B202" s="14" t="s">
        <v>7</v>
      </c>
      <c r="C202" s="15" t="s">
        <v>15</v>
      </c>
      <c r="D202" s="15" t="s">
        <v>182</v>
      </c>
      <c r="E202" s="16" t="s">
        <v>183</v>
      </c>
      <c r="F202" s="17">
        <v>3</v>
      </c>
      <c r="G202" s="17">
        <v>7</v>
      </c>
    </row>
    <row r="203" spans="1:7" s="7" customFormat="1" ht="18.75" customHeight="1" outlineLevel="2">
      <c r="A203" s="9"/>
      <c r="B203" s="14" t="s">
        <v>112</v>
      </c>
      <c r="C203" s="15" t="s">
        <v>113</v>
      </c>
      <c r="D203" s="15" t="s">
        <v>182</v>
      </c>
      <c r="E203" s="16" t="s">
        <v>183</v>
      </c>
      <c r="F203" s="17">
        <v>4</v>
      </c>
      <c r="G203" s="17">
        <v>1</v>
      </c>
    </row>
    <row r="204" spans="1:7" s="7" customFormat="1" ht="18.75" customHeight="1" outlineLevel="2">
      <c r="A204" s="13"/>
      <c r="B204" s="14" t="s">
        <v>39</v>
      </c>
      <c r="C204" s="15" t="s">
        <v>45</v>
      </c>
      <c r="D204" s="15" t="s">
        <v>182</v>
      </c>
      <c r="E204" s="16" t="s">
        <v>183</v>
      </c>
      <c r="F204" s="17">
        <v>3</v>
      </c>
      <c r="G204" s="17">
        <v>1</v>
      </c>
    </row>
    <row r="205" spans="1:7" s="7" customFormat="1" ht="17.25" customHeight="1" outlineLevel="2">
      <c r="A205" s="9"/>
      <c r="B205" s="14" t="s">
        <v>50</v>
      </c>
      <c r="C205" s="15" t="s">
        <v>150</v>
      </c>
      <c r="D205" s="15" t="s">
        <v>182</v>
      </c>
      <c r="E205" s="16" t="s">
        <v>183</v>
      </c>
      <c r="F205" s="17">
        <v>3</v>
      </c>
      <c r="G205" s="17">
        <v>4</v>
      </c>
    </row>
    <row r="206" spans="1:7" s="7" customFormat="1" ht="16.5" customHeight="1" outlineLevel="2">
      <c r="A206" s="9"/>
      <c r="B206" s="14" t="s">
        <v>68</v>
      </c>
      <c r="C206" s="15" t="s">
        <v>185</v>
      </c>
      <c r="D206" s="15" t="s">
        <v>182</v>
      </c>
      <c r="E206" s="16" t="s">
        <v>183</v>
      </c>
      <c r="F206" s="17">
        <v>1</v>
      </c>
      <c r="G206" s="17">
        <v>16</v>
      </c>
    </row>
    <row r="207" spans="1:7" s="7" customFormat="1" ht="17.25" customHeight="1" outlineLevel="2">
      <c r="A207" s="9"/>
      <c r="B207" s="14" t="s">
        <v>106</v>
      </c>
      <c r="C207" s="15" t="s">
        <v>168</v>
      </c>
      <c r="D207" s="15" t="s">
        <v>182</v>
      </c>
      <c r="E207" s="16" t="s">
        <v>183</v>
      </c>
      <c r="F207" s="17">
        <v>4</v>
      </c>
      <c r="G207" s="17">
        <v>4</v>
      </c>
    </row>
    <row r="208" spans="1:7" s="7" customFormat="1" ht="16.5" customHeight="1" outlineLevel="2">
      <c r="A208" s="9"/>
      <c r="B208" s="14" t="s">
        <v>184</v>
      </c>
      <c r="C208" s="15" t="s">
        <v>186</v>
      </c>
      <c r="D208" s="15" t="s">
        <v>182</v>
      </c>
      <c r="E208" s="16" t="s">
        <v>183</v>
      </c>
      <c r="F208" s="17">
        <v>2</v>
      </c>
      <c r="G208" s="17">
        <v>1</v>
      </c>
    </row>
    <row r="209" spans="1:7" s="7" customFormat="1" ht="18" customHeight="1" outlineLevel="2">
      <c r="A209" s="9"/>
      <c r="B209" s="14" t="s">
        <v>19</v>
      </c>
      <c r="C209" s="15" t="s">
        <v>20</v>
      </c>
      <c r="D209" s="15" t="s">
        <v>182</v>
      </c>
      <c r="E209" s="16" t="s">
        <v>183</v>
      </c>
      <c r="F209" s="17">
        <v>3</v>
      </c>
      <c r="G209" s="17">
        <v>27</v>
      </c>
    </row>
    <row r="210" spans="1:7" s="7" customFormat="1" ht="18" customHeight="1" outlineLevel="1">
      <c r="A210" s="9"/>
      <c r="B210" s="14"/>
      <c r="C210" s="15"/>
      <c r="D210" s="18" t="s">
        <v>274</v>
      </c>
      <c r="E210" s="16"/>
      <c r="F210" s="17"/>
      <c r="G210" s="17">
        <f>SUBTOTAL(9,G198:G209)</f>
        <v>191</v>
      </c>
    </row>
    <row r="211" spans="1:7" s="7" customFormat="1" ht="18" customHeight="1" outlineLevel="2">
      <c r="A211" s="9" t="s">
        <v>327</v>
      </c>
      <c r="B211" s="14" t="s">
        <v>39</v>
      </c>
      <c r="C211" s="15" t="s">
        <v>45</v>
      </c>
      <c r="D211" s="15" t="s">
        <v>187</v>
      </c>
      <c r="E211" s="16" t="s">
        <v>188</v>
      </c>
      <c r="F211" s="17">
        <v>2</v>
      </c>
      <c r="G211" s="17">
        <v>2</v>
      </c>
    </row>
    <row r="212" spans="1:7" s="7" customFormat="1" ht="18" customHeight="1" outlineLevel="2">
      <c r="A212" s="9"/>
      <c r="B212" s="14" t="s">
        <v>13</v>
      </c>
      <c r="C212" s="15" t="s">
        <v>14</v>
      </c>
      <c r="D212" s="15" t="s">
        <v>187</v>
      </c>
      <c r="E212" s="16" t="s">
        <v>188</v>
      </c>
      <c r="F212" s="17">
        <v>1</v>
      </c>
      <c r="G212" s="17">
        <v>9</v>
      </c>
    </row>
    <row r="213" spans="1:7" s="7" customFormat="1" ht="18" customHeight="1" outlineLevel="1">
      <c r="A213" s="9"/>
      <c r="B213" s="14"/>
      <c r="C213" s="15"/>
      <c r="D213" s="18" t="s">
        <v>275</v>
      </c>
      <c r="E213" s="16"/>
      <c r="F213" s="17"/>
      <c r="G213" s="17">
        <f>SUBTOTAL(9,G211:G212)</f>
        <v>11</v>
      </c>
    </row>
    <row r="214" spans="1:7" s="7" customFormat="1" ht="27.75" customHeight="1" outlineLevel="2">
      <c r="A214" s="9" t="s">
        <v>328</v>
      </c>
      <c r="B214" s="14" t="s">
        <v>11</v>
      </c>
      <c r="C214" s="15" t="s">
        <v>12</v>
      </c>
      <c r="D214" s="15" t="s">
        <v>189</v>
      </c>
      <c r="E214" s="16" t="s">
        <v>190</v>
      </c>
      <c r="F214" s="17">
        <v>1</v>
      </c>
      <c r="G214" s="17">
        <v>49</v>
      </c>
    </row>
    <row r="215" spans="1:7" s="7" customFormat="1" ht="26.25" customHeight="1" outlineLevel="2">
      <c r="A215" s="9"/>
      <c r="B215" s="14" t="s">
        <v>27</v>
      </c>
      <c r="C215" s="15" t="s">
        <v>30</v>
      </c>
      <c r="D215" s="15" t="s">
        <v>189</v>
      </c>
      <c r="E215" s="16" t="s">
        <v>190</v>
      </c>
      <c r="F215" s="17">
        <v>6</v>
      </c>
      <c r="G215" s="17">
        <v>1</v>
      </c>
    </row>
    <row r="216" spans="1:7" ht="29.25" customHeight="1" outlineLevel="2">
      <c r="A216" s="9"/>
      <c r="B216" s="14" t="s">
        <v>54</v>
      </c>
      <c r="C216" s="15" t="s">
        <v>141</v>
      </c>
      <c r="D216" s="15" t="s">
        <v>189</v>
      </c>
      <c r="E216" s="16" t="s">
        <v>190</v>
      </c>
      <c r="F216" s="17">
        <v>4</v>
      </c>
      <c r="G216" s="17">
        <v>3</v>
      </c>
    </row>
    <row r="217" spans="1:7" ht="29.25" customHeight="1" outlineLevel="2">
      <c r="A217" s="9"/>
      <c r="B217" s="14" t="s">
        <v>68</v>
      </c>
      <c r="C217" s="15" t="s">
        <v>71</v>
      </c>
      <c r="D217" s="15" t="s">
        <v>189</v>
      </c>
      <c r="E217" s="16" t="s">
        <v>190</v>
      </c>
      <c r="F217" s="17">
        <v>4</v>
      </c>
      <c r="G217" s="17">
        <v>5</v>
      </c>
    </row>
    <row r="218" spans="1:7" ht="31.5" customHeight="1" outlineLevel="2">
      <c r="A218" s="9"/>
      <c r="B218" s="14" t="s">
        <v>106</v>
      </c>
      <c r="C218" s="15" t="s">
        <v>168</v>
      </c>
      <c r="D218" s="15" t="s">
        <v>189</v>
      </c>
      <c r="E218" s="16" t="s">
        <v>190</v>
      </c>
      <c r="F218" s="17">
        <v>6</v>
      </c>
      <c r="G218" s="17">
        <v>4</v>
      </c>
    </row>
    <row r="219" spans="1:7" ht="31.5" customHeight="1" outlineLevel="2">
      <c r="A219" s="9"/>
      <c r="B219" s="14" t="s">
        <v>39</v>
      </c>
      <c r="C219" s="15" t="s">
        <v>155</v>
      </c>
      <c r="D219" s="15" t="s">
        <v>189</v>
      </c>
      <c r="E219" s="16" t="s">
        <v>190</v>
      </c>
      <c r="F219" s="17">
        <v>2</v>
      </c>
      <c r="G219" s="17">
        <v>1</v>
      </c>
    </row>
    <row r="220" spans="1:7" ht="33.75" customHeight="1" outlineLevel="1">
      <c r="A220" s="9"/>
      <c r="B220" s="14"/>
      <c r="C220" s="15"/>
      <c r="D220" s="18" t="s">
        <v>276</v>
      </c>
      <c r="E220" s="16"/>
      <c r="F220" s="17"/>
      <c r="G220" s="17">
        <f>SUBTOTAL(9,G214:G219)</f>
        <v>63</v>
      </c>
    </row>
    <row r="221" spans="1:7" ht="17.25" customHeight="1" outlineLevel="2">
      <c r="A221" s="9" t="s">
        <v>323</v>
      </c>
      <c r="B221" s="14" t="s">
        <v>54</v>
      </c>
      <c r="C221" s="15" t="s">
        <v>55</v>
      </c>
      <c r="D221" s="15" t="s">
        <v>191</v>
      </c>
      <c r="E221" s="16" t="s">
        <v>192</v>
      </c>
      <c r="F221" s="17">
        <v>3</v>
      </c>
      <c r="G221" s="17">
        <v>10</v>
      </c>
    </row>
    <row r="222" spans="1:7" ht="16.5" customHeight="1" outlineLevel="2">
      <c r="A222" s="9"/>
      <c r="B222" s="14" t="s">
        <v>38</v>
      </c>
      <c r="C222" s="15" t="s">
        <v>44</v>
      </c>
      <c r="D222" s="15" t="s">
        <v>191</v>
      </c>
      <c r="E222" s="16" t="s">
        <v>192</v>
      </c>
      <c r="F222" s="17">
        <v>0.5</v>
      </c>
      <c r="G222" s="17">
        <v>93</v>
      </c>
    </row>
    <row r="223" spans="1:7" ht="17.25" customHeight="1" outlineLevel="2">
      <c r="A223" s="9"/>
      <c r="B223" s="14" t="s">
        <v>11</v>
      </c>
      <c r="C223" s="15" t="s">
        <v>12</v>
      </c>
      <c r="D223" s="15" t="s">
        <v>191</v>
      </c>
      <c r="E223" s="16" t="s">
        <v>192</v>
      </c>
      <c r="F223" s="17">
        <v>1.5</v>
      </c>
      <c r="G223" s="17">
        <v>94</v>
      </c>
    </row>
    <row r="224" spans="1:7" ht="15" outlineLevel="2">
      <c r="A224" s="9"/>
      <c r="B224" s="14" t="s">
        <v>42</v>
      </c>
      <c r="C224" s="15" t="s">
        <v>53</v>
      </c>
      <c r="D224" s="15" t="s">
        <v>191</v>
      </c>
      <c r="E224" s="16" t="s">
        <v>192</v>
      </c>
      <c r="F224" s="17">
        <v>1</v>
      </c>
      <c r="G224" s="17">
        <v>10</v>
      </c>
    </row>
    <row r="225" spans="1:7" ht="16.5" customHeight="1" outlineLevel="2">
      <c r="A225" s="9"/>
      <c r="B225" s="14" t="s">
        <v>13</v>
      </c>
      <c r="C225" s="15" t="s">
        <v>14</v>
      </c>
      <c r="D225" s="15" t="s">
        <v>191</v>
      </c>
      <c r="E225" s="16" t="s">
        <v>192</v>
      </c>
      <c r="F225" s="17">
        <v>0.5</v>
      </c>
      <c r="G225" s="17">
        <v>41</v>
      </c>
    </row>
    <row r="226" spans="1:7" ht="16.5" customHeight="1" outlineLevel="1">
      <c r="A226" s="9"/>
      <c r="B226" s="14"/>
      <c r="C226" s="15"/>
      <c r="D226" s="18" t="s">
        <v>277</v>
      </c>
      <c r="E226" s="16"/>
      <c r="F226" s="17"/>
      <c r="G226" s="17">
        <f>SUBTOTAL(9,G221:G225)</f>
        <v>248</v>
      </c>
    </row>
    <row r="227" spans="1:7" ht="16.5" customHeight="1" outlineLevel="2">
      <c r="A227" s="9" t="s">
        <v>329</v>
      </c>
      <c r="B227" s="14" t="s">
        <v>50</v>
      </c>
      <c r="C227" s="15" t="s">
        <v>150</v>
      </c>
      <c r="D227" s="15" t="s">
        <v>193</v>
      </c>
      <c r="E227" s="16" t="s">
        <v>194</v>
      </c>
      <c r="F227" s="17">
        <v>3</v>
      </c>
      <c r="G227" s="17">
        <v>4</v>
      </c>
    </row>
    <row r="228" spans="1:7" ht="17.25" customHeight="1" outlineLevel="2">
      <c r="A228" s="9"/>
      <c r="B228" s="14" t="s">
        <v>54</v>
      </c>
      <c r="C228" s="15" t="s">
        <v>55</v>
      </c>
      <c r="D228" s="15" t="s">
        <v>193</v>
      </c>
      <c r="E228" s="16" t="s">
        <v>194</v>
      </c>
      <c r="F228" s="17">
        <v>2</v>
      </c>
      <c r="G228" s="17">
        <v>10</v>
      </c>
    </row>
    <row r="229" spans="1:7" ht="17.25" customHeight="1" outlineLevel="2">
      <c r="A229" s="9"/>
      <c r="B229" s="14" t="s">
        <v>97</v>
      </c>
      <c r="C229" s="15" t="s">
        <v>99</v>
      </c>
      <c r="D229" s="15" t="s">
        <v>193</v>
      </c>
      <c r="E229" s="16" t="s">
        <v>194</v>
      </c>
      <c r="F229" s="17">
        <v>3</v>
      </c>
      <c r="G229" s="17">
        <v>2</v>
      </c>
    </row>
    <row r="230" spans="1:7" ht="18" customHeight="1" outlineLevel="2">
      <c r="A230" s="9"/>
      <c r="B230" s="14" t="s">
        <v>38</v>
      </c>
      <c r="C230" s="15" t="s">
        <v>44</v>
      </c>
      <c r="D230" s="15" t="s">
        <v>193</v>
      </c>
      <c r="E230" s="16" t="s">
        <v>194</v>
      </c>
      <c r="F230" s="17">
        <v>12</v>
      </c>
      <c r="G230" s="17">
        <v>10</v>
      </c>
    </row>
    <row r="231" spans="1:7" ht="16.5" customHeight="1" outlineLevel="2">
      <c r="A231" s="9"/>
      <c r="B231" s="14" t="s">
        <v>68</v>
      </c>
      <c r="C231" s="15" t="s">
        <v>71</v>
      </c>
      <c r="D231" s="15" t="s">
        <v>193</v>
      </c>
      <c r="E231" s="16" t="s">
        <v>194</v>
      </c>
      <c r="F231" s="17">
        <v>2</v>
      </c>
      <c r="G231" s="17">
        <v>2</v>
      </c>
    </row>
    <row r="232" spans="1:7" ht="18" customHeight="1" outlineLevel="2">
      <c r="A232" s="9"/>
      <c r="B232" s="14" t="s">
        <v>27</v>
      </c>
      <c r="C232" s="15" t="s">
        <v>30</v>
      </c>
      <c r="D232" s="15" t="s">
        <v>193</v>
      </c>
      <c r="E232" s="16" t="s">
        <v>194</v>
      </c>
      <c r="F232" s="17">
        <v>2</v>
      </c>
      <c r="G232" s="17">
        <v>8</v>
      </c>
    </row>
    <row r="233" spans="1:7" ht="18.75" customHeight="1" outlineLevel="2">
      <c r="A233" s="9"/>
      <c r="B233" s="14" t="s">
        <v>19</v>
      </c>
      <c r="C233" s="15" t="s">
        <v>195</v>
      </c>
      <c r="D233" s="15" t="s">
        <v>193</v>
      </c>
      <c r="E233" s="16" t="s">
        <v>194</v>
      </c>
      <c r="F233" s="17">
        <v>3</v>
      </c>
      <c r="G233" s="17">
        <v>2</v>
      </c>
    </row>
    <row r="234" spans="1:7" ht="16.5" customHeight="1" outlineLevel="2">
      <c r="A234" s="9"/>
      <c r="B234" s="14" t="s">
        <v>13</v>
      </c>
      <c r="C234" s="15" t="s">
        <v>14</v>
      </c>
      <c r="D234" s="15" t="s">
        <v>193</v>
      </c>
      <c r="E234" s="16" t="s">
        <v>194</v>
      </c>
      <c r="F234" s="17">
        <v>0.5</v>
      </c>
      <c r="G234" s="17">
        <v>78</v>
      </c>
    </row>
    <row r="235" spans="1:7" ht="18" customHeight="1" outlineLevel="2">
      <c r="A235" s="9"/>
      <c r="B235" s="14" t="s">
        <v>39</v>
      </c>
      <c r="C235" s="15" t="s">
        <v>45</v>
      </c>
      <c r="D235" s="15" t="s">
        <v>193</v>
      </c>
      <c r="E235" s="16" t="s">
        <v>194</v>
      </c>
      <c r="F235" s="17">
        <v>2</v>
      </c>
      <c r="G235" s="17">
        <v>6</v>
      </c>
    </row>
    <row r="236" spans="1:7" ht="18.75" customHeight="1" outlineLevel="2">
      <c r="A236" s="9"/>
      <c r="B236" s="14" t="s">
        <v>40</v>
      </c>
      <c r="C236" s="15" t="s">
        <v>46</v>
      </c>
      <c r="D236" s="15" t="s">
        <v>193</v>
      </c>
      <c r="E236" s="16" t="s">
        <v>194</v>
      </c>
      <c r="F236" s="17">
        <v>2.5</v>
      </c>
      <c r="G236" s="17">
        <v>3</v>
      </c>
    </row>
    <row r="237" spans="1:7" ht="15.75" customHeight="1" outlineLevel="2">
      <c r="A237" s="9"/>
      <c r="B237" s="14" t="s">
        <v>11</v>
      </c>
      <c r="C237" s="15" t="s">
        <v>12</v>
      </c>
      <c r="D237" s="15" t="s">
        <v>193</v>
      </c>
      <c r="E237" s="16" t="s">
        <v>194</v>
      </c>
      <c r="F237" s="17">
        <v>3</v>
      </c>
      <c r="G237" s="17">
        <v>9</v>
      </c>
    </row>
    <row r="238" spans="1:7" ht="15.75" customHeight="1" outlineLevel="1">
      <c r="A238" s="9"/>
      <c r="B238" s="14"/>
      <c r="C238" s="15"/>
      <c r="D238" s="18" t="s">
        <v>278</v>
      </c>
      <c r="E238" s="16"/>
      <c r="F238" s="17"/>
      <c r="G238" s="17">
        <f>SUBTOTAL(9,G227:G237)</f>
        <v>134</v>
      </c>
    </row>
    <row r="239" spans="1:7" ht="16.5" customHeight="1" outlineLevel="2">
      <c r="A239" s="9" t="s">
        <v>330</v>
      </c>
      <c r="B239" s="14" t="s">
        <v>38</v>
      </c>
      <c r="C239" s="15" t="s">
        <v>44</v>
      </c>
      <c r="D239" s="15" t="s">
        <v>196</v>
      </c>
      <c r="E239" s="16" t="s">
        <v>197</v>
      </c>
      <c r="F239" s="17">
        <v>3</v>
      </c>
      <c r="G239" s="17">
        <v>12</v>
      </c>
    </row>
    <row r="240" spans="1:7" ht="17.25" customHeight="1" outlineLevel="2">
      <c r="A240" s="13"/>
      <c r="B240" s="14" t="s">
        <v>112</v>
      </c>
      <c r="C240" s="15" t="s">
        <v>200</v>
      </c>
      <c r="D240" s="15" t="s">
        <v>196</v>
      </c>
      <c r="E240" s="16" t="s">
        <v>197</v>
      </c>
      <c r="F240" s="17">
        <v>10</v>
      </c>
      <c r="G240" s="17">
        <v>3</v>
      </c>
    </row>
    <row r="241" spans="1:7" ht="16.5" customHeight="1" outlineLevel="2">
      <c r="A241" s="9"/>
      <c r="B241" s="14" t="s">
        <v>68</v>
      </c>
      <c r="C241" s="15" t="s">
        <v>185</v>
      </c>
      <c r="D241" s="15" t="s">
        <v>196</v>
      </c>
      <c r="E241" s="16" t="s">
        <v>197</v>
      </c>
      <c r="F241" s="17">
        <v>10</v>
      </c>
      <c r="G241" s="17">
        <v>1</v>
      </c>
    </row>
    <row r="242" spans="1:7" ht="15.75" customHeight="1" outlineLevel="2">
      <c r="A242" s="9"/>
      <c r="B242" s="14" t="s">
        <v>40</v>
      </c>
      <c r="C242" s="15" t="s">
        <v>201</v>
      </c>
      <c r="D242" s="15" t="s">
        <v>196</v>
      </c>
      <c r="E242" s="16" t="s">
        <v>197</v>
      </c>
      <c r="F242" s="17">
        <v>10</v>
      </c>
      <c r="G242" s="17">
        <v>20</v>
      </c>
    </row>
    <row r="243" spans="1:7" ht="17.25" customHeight="1" outlineLevel="2">
      <c r="A243" s="9"/>
      <c r="B243" s="14" t="s">
        <v>31</v>
      </c>
      <c r="C243" s="15" t="s">
        <v>202</v>
      </c>
      <c r="D243" s="15" t="s">
        <v>196</v>
      </c>
      <c r="E243" s="16" t="s">
        <v>197</v>
      </c>
      <c r="F243" s="17">
        <v>12</v>
      </c>
      <c r="G243" s="17">
        <v>2</v>
      </c>
    </row>
    <row r="244" spans="1:7" ht="16.5" customHeight="1" outlineLevel="2">
      <c r="A244" s="13"/>
      <c r="B244" s="14" t="s">
        <v>198</v>
      </c>
      <c r="C244" s="15" t="s">
        <v>203</v>
      </c>
      <c r="D244" s="15" t="s">
        <v>196</v>
      </c>
      <c r="E244" s="16" t="s">
        <v>197</v>
      </c>
      <c r="F244" s="17">
        <v>12</v>
      </c>
      <c r="G244" s="17">
        <v>6</v>
      </c>
    </row>
    <row r="245" spans="1:7" ht="18" customHeight="1" outlineLevel="2">
      <c r="A245" s="9"/>
      <c r="B245" s="14" t="s">
        <v>39</v>
      </c>
      <c r="C245" s="15" t="s">
        <v>45</v>
      </c>
      <c r="D245" s="15" t="s">
        <v>196</v>
      </c>
      <c r="E245" s="16" t="s">
        <v>197</v>
      </c>
      <c r="F245" s="17">
        <v>6</v>
      </c>
      <c r="G245" s="17">
        <v>4</v>
      </c>
    </row>
    <row r="246" spans="1:7" ht="18" customHeight="1" outlineLevel="2">
      <c r="A246" s="9"/>
      <c r="B246" s="14" t="s">
        <v>106</v>
      </c>
      <c r="C246" s="15" t="s">
        <v>168</v>
      </c>
      <c r="D246" s="15" t="s">
        <v>196</v>
      </c>
      <c r="E246" s="16" t="s">
        <v>197</v>
      </c>
      <c r="F246" s="17">
        <v>4</v>
      </c>
      <c r="G246" s="17">
        <v>4</v>
      </c>
    </row>
    <row r="247" spans="1:7" ht="17.25" customHeight="1" outlineLevel="2">
      <c r="A247" s="13"/>
      <c r="B247" s="14" t="s">
        <v>42</v>
      </c>
      <c r="C247" s="15" t="s">
        <v>53</v>
      </c>
      <c r="D247" s="15" t="s">
        <v>196</v>
      </c>
      <c r="E247" s="16" t="s">
        <v>197</v>
      </c>
      <c r="F247" s="17">
        <v>4</v>
      </c>
      <c r="G247" s="17">
        <v>1</v>
      </c>
    </row>
    <row r="248" spans="1:7" ht="16.5" customHeight="1" outlineLevel="2">
      <c r="A248" s="13"/>
      <c r="B248" s="14" t="s">
        <v>19</v>
      </c>
      <c r="C248" s="15" t="s">
        <v>20</v>
      </c>
      <c r="D248" s="15" t="s">
        <v>196</v>
      </c>
      <c r="E248" s="16" t="s">
        <v>197</v>
      </c>
      <c r="F248" s="17">
        <v>1</v>
      </c>
      <c r="G248" s="17">
        <v>1</v>
      </c>
    </row>
    <row r="249" spans="1:7" ht="17.25" customHeight="1" outlineLevel="2">
      <c r="A249" s="9"/>
      <c r="B249" s="14" t="s">
        <v>13</v>
      </c>
      <c r="C249" s="15" t="s">
        <v>14</v>
      </c>
      <c r="D249" s="15" t="s">
        <v>196</v>
      </c>
      <c r="E249" s="16" t="s">
        <v>197</v>
      </c>
      <c r="F249" s="17">
        <v>3</v>
      </c>
      <c r="G249" s="17">
        <v>23</v>
      </c>
    </row>
    <row r="250" spans="1:7" ht="17.25" customHeight="1" outlineLevel="2">
      <c r="A250" s="9"/>
      <c r="B250" s="14" t="s">
        <v>199</v>
      </c>
      <c r="C250" s="15" t="s">
        <v>204</v>
      </c>
      <c r="D250" s="15" t="s">
        <v>196</v>
      </c>
      <c r="E250" s="16" t="s">
        <v>197</v>
      </c>
      <c r="F250" s="17">
        <v>6</v>
      </c>
      <c r="G250" s="17">
        <v>5</v>
      </c>
    </row>
    <row r="251" spans="1:7" ht="17.25" customHeight="1" outlineLevel="1">
      <c r="A251" s="9"/>
      <c r="B251" s="14"/>
      <c r="C251" s="15"/>
      <c r="D251" s="18" t="s">
        <v>279</v>
      </c>
      <c r="E251" s="16"/>
      <c r="F251" s="17"/>
      <c r="G251" s="17">
        <f>SUBTOTAL(9,G239:G250)</f>
        <v>82</v>
      </c>
    </row>
    <row r="252" spans="1:7" ht="28.5" customHeight="1" outlineLevel="2">
      <c r="A252" s="9" t="s">
        <v>331</v>
      </c>
      <c r="B252" s="14" t="s">
        <v>19</v>
      </c>
      <c r="C252" s="15" t="s">
        <v>20</v>
      </c>
      <c r="D252" s="15" t="s">
        <v>205</v>
      </c>
      <c r="E252" s="16" t="s">
        <v>206</v>
      </c>
      <c r="F252" s="17">
        <v>1</v>
      </c>
      <c r="G252" s="17">
        <v>15</v>
      </c>
    </row>
    <row r="253" spans="1:7" ht="27" customHeight="1" outlineLevel="2">
      <c r="A253" s="9"/>
      <c r="B253" s="14" t="s">
        <v>97</v>
      </c>
      <c r="C253" s="15" t="s">
        <v>99</v>
      </c>
      <c r="D253" s="15" t="s">
        <v>205</v>
      </c>
      <c r="E253" s="16" t="s">
        <v>206</v>
      </c>
      <c r="F253" s="17">
        <v>3</v>
      </c>
      <c r="G253" s="17">
        <v>10</v>
      </c>
    </row>
    <row r="254" spans="1:7" ht="28.5" customHeight="1" outlineLevel="2">
      <c r="A254" s="9"/>
      <c r="B254" s="14" t="s">
        <v>126</v>
      </c>
      <c r="C254" s="15" t="s">
        <v>129</v>
      </c>
      <c r="D254" s="15" t="s">
        <v>205</v>
      </c>
      <c r="E254" s="16" t="s">
        <v>206</v>
      </c>
      <c r="F254" s="17">
        <v>3</v>
      </c>
      <c r="G254" s="17">
        <v>5</v>
      </c>
    </row>
    <row r="255" spans="1:7" ht="28.5" customHeight="1" outlineLevel="2">
      <c r="A255" s="13"/>
      <c r="B255" s="14" t="s">
        <v>40</v>
      </c>
      <c r="C255" s="15" t="s">
        <v>46</v>
      </c>
      <c r="D255" s="15" t="s">
        <v>205</v>
      </c>
      <c r="E255" s="16" t="s">
        <v>206</v>
      </c>
      <c r="F255" s="17">
        <v>3</v>
      </c>
      <c r="G255" s="17">
        <v>37</v>
      </c>
    </row>
    <row r="256" spans="1:7" ht="29.25" customHeight="1" outlineLevel="2">
      <c r="A256" s="13"/>
      <c r="B256" s="14" t="s">
        <v>39</v>
      </c>
      <c r="C256" s="15" t="s">
        <v>155</v>
      </c>
      <c r="D256" s="15" t="s">
        <v>205</v>
      </c>
      <c r="E256" s="16" t="s">
        <v>206</v>
      </c>
      <c r="F256" s="17">
        <v>6</v>
      </c>
      <c r="G256" s="17">
        <v>4</v>
      </c>
    </row>
    <row r="257" spans="1:7" ht="28.5" customHeight="1" outlineLevel="2">
      <c r="A257" s="9"/>
      <c r="B257" s="14" t="s">
        <v>92</v>
      </c>
      <c r="C257" s="15" t="s">
        <v>156</v>
      </c>
      <c r="D257" s="15" t="s">
        <v>205</v>
      </c>
      <c r="E257" s="16" t="s">
        <v>206</v>
      </c>
      <c r="F257" s="17">
        <v>3</v>
      </c>
      <c r="G257" s="17">
        <v>3</v>
      </c>
    </row>
    <row r="258" spans="1:7" ht="30.75" customHeight="1" outlineLevel="2">
      <c r="A258" s="9"/>
      <c r="B258" s="14" t="s">
        <v>27</v>
      </c>
      <c r="C258" s="15" t="s">
        <v>30</v>
      </c>
      <c r="D258" s="15" t="s">
        <v>205</v>
      </c>
      <c r="E258" s="16" t="s">
        <v>206</v>
      </c>
      <c r="F258" s="17">
        <v>3</v>
      </c>
      <c r="G258" s="17">
        <v>32</v>
      </c>
    </row>
    <row r="259" spans="1:7" ht="30.75" customHeight="1" outlineLevel="1">
      <c r="A259" s="9"/>
      <c r="B259" s="14"/>
      <c r="C259" s="15"/>
      <c r="D259" s="18" t="s">
        <v>280</v>
      </c>
      <c r="E259" s="16"/>
      <c r="F259" s="17"/>
      <c r="G259" s="17">
        <f>SUBTOTAL(9,G252:G258)</f>
        <v>106</v>
      </c>
    </row>
    <row r="260" spans="1:7" ht="17.25" customHeight="1" outlineLevel="2">
      <c r="A260" s="9" t="s">
        <v>332</v>
      </c>
      <c r="B260" s="14" t="s">
        <v>50</v>
      </c>
      <c r="C260" s="15" t="s">
        <v>52</v>
      </c>
      <c r="D260" s="15" t="s">
        <v>207</v>
      </c>
      <c r="E260" s="16" t="s">
        <v>208</v>
      </c>
      <c r="F260" s="17">
        <v>3</v>
      </c>
      <c r="G260" s="17">
        <v>2</v>
      </c>
    </row>
    <row r="261" spans="1:7" ht="17.25" customHeight="1" outlineLevel="2">
      <c r="A261" s="9"/>
      <c r="B261" s="14" t="s">
        <v>11</v>
      </c>
      <c r="C261" s="15" t="s">
        <v>12</v>
      </c>
      <c r="D261" s="15" t="s">
        <v>207</v>
      </c>
      <c r="E261" s="16" t="s">
        <v>208</v>
      </c>
      <c r="F261" s="17">
        <v>2</v>
      </c>
      <c r="G261" s="17">
        <v>3</v>
      </c>
    </row>
    <row r="262" spans="1:7" ht="18" customHeight="1" outlineLevel="2">
      <c r="A262" s="9"/>
      <c r="B262" s="14" t="s">
        <v>7</v>
      </c>
      <c r="C262" s="15" t="s">
        <v>15</v>
      </c>
      <c r="D262" s="15" t="s">
        <v>207</v>
      </c>
      <c r="E262" s="16" t="s">
        <v>208</v>
      </c>
      <c r="F262" s="17">
        <v>3</v>
      </c>
      <c r="G262" s="17">
        <v>3</v>
      </c>
    </row>
    <row r="263" spans="1:7" ht="17.25" customHeight="1" outlineLevel="2">
      <c r="A263" s="9"/>
      <c r="B263" s="14" t="s">
        <v>38</v>
      </c>
      <c r="C263" s="15" t="s">
        <v>44</v>
      </c>
      <c r="D263" s="15" t="s">
        <v>207</v>
      </c>
      <c r="E263" s="16" t="s">
        <v>208</v>
      </c>
      <c r="F263" s="17">
        <v>12</v>
      </c>
      <c r="G263" s="17">
        <v>3</v>
      </c>
    </row>
    <row r="264" spans="1:7" ht="16.5" customHeight="1" outlineLevel="2">
      <c r="A264" s="9"/>
      <c r="B264" s="14" t="s">
        <v>19</v>
      </c>
      <c r="C264" s="15" t="s">
        <v>195</v>
      </c>
      <c r="D264" s="15" t="s">
        <v>207</v>
      </c>
      <c r="E264" s="16" t="s">
        <v>208</v>
      </c>
      <c r="F264" s="17">
        <v>3</v>
      </c>
      <c r="G264" s="17">
        <v>1</v>
      </c>
    </row>
    <row r="265" spans="1:7" ht="18" customHeight="1" outlineLevel="2">
      <c r="A265" s="13"/>
      <c r="B265" s="14" t="s">
        <v>13</v>
      </c>
      <c r="C265" s="15" t="s">
        <v>14</v>
      </c>
      <c r="D265" s="15" t="s">
        <v>207</v>
      </c>
      <c r="E265" s="16" t="s">
        <v>208</v>
      </c>
      <c r="F265" s="17">
        <v>1</v>
      </c>
      <c r="G265" s="17">
        <v>39</v>
      </c>
    </row>
    <row r="266" spans="1:7" ht="18" customHeight="1" outlineLevel="1">
      <c r="A266" s="13"/>
      <c r="B266" s="14"/>
      <c r="C266" s="15"/>
      <c r="D266" s="18" t="s">
        <v>281</v>
      </c>
      <c r="E266" s="16"/>
      <c r="F266" s="17"/>
      <c r="G266" s="17">
        <f>SUBTOTAL(9,G260:G265)</f>
        <v>51</v>
      </c>
    </row>
    <row r="267" spans="1:7" ht="15.75" customHeight="1" outlineLevel="2">
      <c r="A267" s="9" t="s">
        <v>293</v>
      </c>
      <c r="B267" s="14" t="s">
        <v>13</v>
      </c>
      <c r="C267" s="15" t="s">
        <v>14</v>
      </c>
      <c r="D267" s="15" t="s">
        <v>209</v>
      </c>
      <c r="E267" s="16" t="s">
        <v>210</v>
      </c>
      <c r="F267" s="17">
        <v>3</v>
      </c>
      <c r="G267" s="17">
        <v>1</v>
      </c>
    </row>
    <row r="268" spans="1:7" ht="17.25" customHeight="1" outlineLevel="2">
      <c r="A268" s="9"/>
      <c r="B268" s="14" t="s">
        <v>39</v>
      </c>
      <c r="C268" s="15" t="s">
        <v>45</v>
      </c>
      <c r="D268" s="15" t="s">
        <v>209</v>
      </c>
      <c r="E268" s="16" t="s">
        <v>210</v>
      </c>
      <c r="F268" s="17">
        <v>2</v>
      </c>
      <c r="G268" s="17">
        <v>1</v>
      </c>
    </row>
    <row r="269" spans="1:7" ht="17.25" customHeight="1" outlineLevel="1">
      <c r="A269" s="9"/>
      <c r="B269" s="14"/>
      <c r="C269" s="15"/>
      <c r="D269" s="18" t="s">
        <v>282</v>
      </c>
      <c r="E269" s="16"/>
      <c r="F269" s="17"/>
      <c r="G269" s="17">
        <f>SUBTOTAL(9,G267:G268)</f>
        <v>2</v>
      </c>
    </row>
    <row r="270" spans="1:7" ht="18" customHeight="1" outlineLevel="2">
      <c r="A270" s="9" t="s">
        <v>333</v>
      </c>
      <c r="B270" s="14" t="s">
        <v>13</v>
      </c>
      <c r="C270" s="15" t="s">
        <v>14</v>
      </c>
      <c r="D270" s="15" t="s">
        <v>211</v>
      </c>
      <c r="E270" s="16" t="s">
        <v>212</v>
      </c>
      <c r="F270" s="17">
        <v>3.5</v>
      </c>
      <c r="G270" s="17">
        <v>4</v>
      </c>
    </row>
    <row r="271" spans="1:7" ht="18" customHeight="1" outlineLevel="1">
      <c r="A271" s="9"/>
      <c r="B271" s="14"/>
      <c r="C271" s="15"/>
      <c r="D271" s="18" t="s">
        <v>283</v>
      </c>
      <c r="E271" s="16"/>
      <c r="F271" s="17"/>
      <c r="G271" s="17">
        <f>SUBTOTAL(9,G270:G270)</f>
        <v>4</v>
      </c>
    </row>
    <row r="272" spans="1:7" ht="15.75" customHeight="1" outlineLevel="2">
      <c r="A272" s="9" t="s">
        <v>334</v>
      </c>
      <c r="B272" s="14" t="s">
        <v>13</v>
      </c>
      <c r="C272" s="15" t="s">
        <v>14</v>
      </c>
      <c r="D272" s="15" t="s">
        <v>213</v>
      </c>
      <c r="E272" s="16" t="s">
        <v>101</v>
      </c>
      <c r="F272" s="17">
        <v>2</v>
      </c>
      <c r="G272" s="17">
        <v>5</v>
      </c>
    </row>
    <row r="273" spans="1:7" ht="15.75" customHeight="1" outlineLevel="1">
      <c r="A273" s="9"/>
      <c r="B273" s="14"/>
      <c r="C273" s="15"/>
      <c r="D273" s="18" t="s">
        <v>284</v>
      </c>
      <c r="E273" s="16"/>
      <c r="F273" s="17"/>
      <c r="G273" s="17">
        <f>SUBTOTAL(9,G272:G272)</f>
        <v>5</v>
      </c>
    </row>
    <row r="274" spans="1:7" ht="18.75" customHeight="1" outlineLevel="2">
      <c r="A274" s="9" t="s">
        <v>336</v>
      </c>
      <c r="B274" s="14" t="s">
        <v>126</v>
      </c>
      <c r="C274" s="15" t="s">
        <v>129</v>
      </c>
      <c r="D274" s="15" t="s">
        <v>214</v>
      </c>
      <c r="E274" s="16" t="s">
        <v>215</v>
      </c>
      <c r="F274" s="17">
        <v>4</v>
      </c>
      <c r="G274" s="17">
        <v>7</v>
      </c>
    </row>
    <row r="275" spans="1:7" ht="30.75" customHeight="1" outlineLevel="1">
      <c r="A275" s="9"/>
      <c r="B275" s="14"/>
      <c r="C275" s="15"/>
      <c r="D275" s="18" t="s">
        <v>285</v>
      </c>
      <c r="E275" s="16"/>
      <c r="F275" s="17"/>
      <c r="G275" s="17">
        <f>SUBTOTAL(9,G274:G274)</f>
        <v>7</v>
      </c>
    </row>
    <row r="276" spans="1:7" ht="30" outlineLevel="2">
      <c r="A276" s="9" t="s">
        <v>335</v>
      </c>
      <c r="B276" s="14" t="s">
        <v>198</v>
      </c>
      <c r="C276" s="15" t="s">
        <v>218</v>
      </c>
      <c r="D276" s="15" t="s">
        <v>216</v>
      </c>
      <c r="E276" s="16" t="s">
        <v>217</v>
      </c>
      <c r="F276" s="17">
        <v>10</v>
      </c>
      <c r="G276" s="17">
        <v>1</v>
      </c>
    </row>
    <row r="277" spans="1:7" ht="30" customHeight="1" outlineLevel="2">
      <c r="A277" s="9"/>
      <c r="B277" s="14" t="s">
        <v>167</v>
      </c>
      <c r="C277" s="15" t="s">
        <v>169</v>
      </c>
      <c r="D277" s="15" t="s">
        <v>216</v>
      </c>
      <c r="E277" s="16" t="s">
        <v>217</v>
      </c>
      <c r="F277" s="17">
        <v>3</v>
      </c>
      <c r="G277" s="17">
        <v>1</v>
      </c>
    </row>
    <row r="278" spans="1:7" ht="28.5" customHeight="1" outlineLevel="2">
      <c r="A278" s="9"/>
      <c r="B278" s="14" t="s">
        <v>27</v>
      </c>
      <c r="C278" s="15" t="s">
        <v>30</v>
      </c>
      <c r="D278" s="15" t="s">
        <v>216</v>
      </c>
      <c r="E278" s="16" t="s">
        <v>217</v>
      </c>
      <c r="F278" s="17">
        <v>5</v>
      </c>
      <c r="G278" s="17">
        <v>7</v>
      </c>
    </row>
    <row r="279" spans="1:7" ht="32.25" customHeight="1" outlineLevel="2">
      <c r="A279" s="9"/>
      <c r="B279" s="14" t="s">
        <v>50</v>
      </c>
      <c r="C279" s="15" t="s">
        <v>52</v>
      </c>
      <c r="D279" s="15" t="s">
        <v>216</v>
      </c>
      <c r="E279" s="16" t="s">
        <v>217</v>
      </c>
      <c r="F279" s="17">
        <v>6</v>
      </c>
      <c r="G279" s="17">
        <v>13</v>
      </c>
    </row>
    <row r="280" spans="1:7" ht="28.5" customHeight="1" outlineLevel="2">
      <c r="A280" s="9"/>
      <c r="B280" s="14" t="s">
        <v>13</v>
      </c>
      <c r="C280" s="15" t="s">
        <v>14</v>
      </c>
      <c r="D280" s="15" t="s">
        <v>216</v>
      </c>
      <c r="E280" s="16" t="s">
        <v>217</v>
      </c>
      <c r="F280" s="17">
        <v>1</v>
      </c>
      <c r="G280" s="17">
        <v>31</v>
      </c>
    </row>
    <row r="281" spans="1:7" ht="28.5" customHeight="1" outlineLevel="1">
      <c r="A281" s="9"/>
      <c r="B281" s="14"/>
      <c r="C281" s="15"/>
      <c r="D281" s="18" t="s">
        <v>286</v>
      </c>
      <c r="E281" s="16"/>
      <c r="F281" s="17"/>
      <c r="G281" s="17">
        <f>SUBTOTAL(9,G276:G280)</f>
        <v>53</v>
      </c>
    </row>
    <row r="282" spans="1:7" ht="28.5" customHeight="1">
      <c r="A282" s="9"/>
      <c r="B282" s="14"/>
      <c r="C282" s="15"/>
      <c r="D282" s="18" t="s">
        <v>219</v>
      </c>
      <c r="E282" s="16"/>
      <c r="F282" s="17"/>
      <c r="G282" s="17">
        <f>SUBTOTAL(9,G12:G280)</f>
        <v>2758</v>
      </c>
    </row>
    <row r="283" spans="1:7" ht="18" customHeight="1">
      <c r="A283" s="9"/>
      <c r="B283" s="14"/>
      <c r="C283" s="15"/>
      <c r="D283" s="15"/>
      <c r="E283" s="16"/>
      <c r="F283" s="17"/>
      <c r="G283" s="14"/>
    </row>
    <row r="284" spans="1:7" ht="18" customHeight="1">
      <c r="A284" s="9"/>
      <c r="B284" s="14"/>
      <c r="C284" s="15"/>
      <c r="D284" s="18"/>
      <c r="E284" s="16"/>
      <c r="F284" s="17"/>
      <c r="G284" s="14"/>
    </row>
  </sheetData>
  <sheetProtection/>
  <autoFilter ref="A10:G280"/>
  <mergeCells count="5">
    <mergeCell ref="E1:G1"/>
    <mergeCell ref="B3:F3"/>
    <mergeCell ref="C5:G5"/>
    <mergeCell ref="B6:F7"/>
    <mergeCell ref="B9:F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  <ignoredErrors>
    <ignoredError sqref="B13:C13 B12 D12:E12 B15:E15 B17 B19:E19 B20 D20:E20 B22:E22 B24:E24 B31 B26 D26:E26 B27 D27:E27 B28 D28:E28 B29 D29:E29 B30 D30:E30 D31:E31 B33 D33:E33 B34 D34 B38:E38 B36 D36:E36 B37 D37:E37 B40:E40 B39 D39:E39 B41 D41:E41 B43:E43 B45:E45 B47 D47:E47 B49:E50 B52:E52 B54:E54 B56 B58:E58 D56:E56 B59 D59:E59 B63 B61 D61:E61 B62 D62:E62 D63:E63 B66:E66 B65 D65:E65 B68:E68 B70 B73:E73 B71 D71:E71 B72 D72:E72 B76 B75 D75 D76 B78 D78:E78 B81:E81 B80 D80:E80 B84:E84 B82 D82:E82 B83 D83:E83 B87:E87 B86 D86:E86 B94:E94 B89 D89:E89 B90 D90:E90 B91 D91:E91 B92 D92:E92 B93 D93:E93 B100:E100 B96 D96:E96 B97 D97:E97 B98 D98:E98 B99 D99:E99 B104:E104 B102 D102:E102 B103 D103:E103 B107:E107 B105 D105:E105 B106 D106:E106 B109:E109 B112:E112 B111 D111:E111 B115 D115:E115 B119 B117 D117:E117 B118 D118:E118 D119:E119 B121 D121:E121 B123 E123 B125:D125 B127 D127:E127 B129:D129 B132:E133 B131 D131:E131 B137:E137 B135 D135:E135 B136 D136:E136 B139:E139 B144:E145 B141 D141:E141 B142 D142:E142 B143 D143:E143 B148 B147 D147:E147 D148:E148 B152:E152 B151 D151:E151 B150 D150:E150 B153 D153:E153 B161 B155 D155:E155 B156 D156:E156 B157 D157:E157 B158 D158:E158 B159 D159:E159 B160 D160:E160 D161:E161 B165:E165 B163 D163:E163 B164 D164:E164 B167:E167 B166 D166:E166 B169 D169:E169 B171:E171 B173:E173 B178:E178 B175 D175:E175 B176 D176:E176 B177 D177:E177 B179 D179:E179 B181:E181 B182 D182:E182 B183 D183:E183 B185:E185 B188:E189 B187 D187:E187 B190 D190:E190 B193:E194 B192 D192:E192 B196:E196 B199:E199 B198 D198:E198 B201:E201 B200 D200:E200 B209 B202 D202:E202 B203 D203:E203 B204 D204:E204 B205 D205:E205 B206 D206:E206 B207 D207:E207 B208 D208:E208 D209:E209 B212:E212 B211 D211:E211 B214:E214 B219 B215 D215:E215 B216 D216:E216 B217 D217:E217 B218 D218:E218 D219:E219 B223:E223 B221 D221:E221 B222 D222:E222 B225:E225 B224 D224:E224 B234:E234 B227 D227:E227 B228 D228:E228 B229 D229:E229 B230 D230:E230 B231 D231:E231 B232 D232:E232 B233 D233:E233 B237:E237 B235 D235:E235 B236 D236:E236 B249:E249 B239 D239:E239 B240 D240:E240 B241 D241:E241 B242 D242:E242 B243 D243:E243 B244 D244:E244 B245 D245:E245 B246 D246:E246 B247 D247:E247 B248 D248:E248 B250 D250:E250 B252 D252:E252 B253 D253:E253 B254 D254:E254 B255 D255:E255 B256 D256:E256 B257 D257:E257 B258 D258:E258 B261:E261 B260 D260:E260 B265:E265 B262 D262:E262 B263 D263:E263 B264 D264:E264 B267:E267 B268 D268:E268 B270:E270 B272:D272 B274 D274:E274 B276 D276:E276 B277 D277:E277 B278 D278:E278 B279 D279:E279 E34 D70:E70 B280:E280 D17:E17 B113:E113 E13" numberStoredAsText="1"/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Ignatovch</dc:creator>
  <cp:keywords/>
  <dc:description/>
  <cp:lastModifiedBy>Микалёва Наталья Ивановна</cp:lastModifiedBy>
  <cp:lastPrinted>2022-06-02T11:57:59Z</cp:lastPrinted>
  <dcterms:created xsi:type="dcterms:W3CDTF">2018-05-03T12:47:18Z</dcterms:created>
  <dcterms:modified xsi:type="dcterms:W3CDTF">2022-06-15T06:34:32Z</dcterms:modified>
  <cp:category/>
  <cp:version/>
  <cp:contentType/>
  <cp:contentStatus/>
</cp:coreProperties>
</file>